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825" windowWidth="11340" windowHeight="6540" activeTab="1"/>
  </bookViews>
  <sheets>
    <sheet name="CAP  51" sheetId="1" r:id="rId1"/>
    <sheet name="CAP  61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<sst xmlns="http://schemas.openxmlformats.org/spreadsheetml/2006/main" count="340" uniqueCount="172">
  <si>
    <t>Contribuţii pentru asigurări sociale</t>
  </si>
  <si>
    <t>10.03.01</t>
  </si>
  <si>
    <t>10.03.02</t>
  </si>
  <si>
    <t>10.03.03</t>
  </si>
  <si>
    <t>10.03.04</t>
  </si>
  <si>
    <t>Bunuri si servicii</t>
  </si>
  <si>
    <t>BUNURI SI SERVICII</t>
  </si>
  <si>
    <t>CHELTUIELI DE PERSONAL</t>
  </si>
  <si>
    <t>CHELTUIELI CURENTE</t>
  </si>
  <si>
    <t>10.01.13</t>
  </si>
  <si>
    <t>Norme de hrana</t>
  </si>
  <si>
    <t>Cheltuieli salariale in natura, din care :</t>
  </si>
  <si>
    <t>Contributii, din care :</t>
  </si>
  <si>
    <t>Reparatii curente</t>
  </si>
  <si>
    <t>Pregatire profesionala</t>
  </si>
  <si>
    <t>Bunuri de natura obiectelor de inventar</t>
  </si>
  <si>
    <t>Reclama si publicitate</t>
  </si>
  <si>
    <t>20.05.30</t>
  </si>
  <si>
    <t>Protocol si reprezentare</t>
  </si>
  <si>
    <t xml:space="preserve">Alte cheltuieli </t>
  </si>
  <si>
    <t>10.03.06</t>
  </si>
  <si>
    <t>20.06.02</t>
  </si>
  <si>
    <t>Deplasari externe</t>
  </si>
  <si>
    <t>Deplasari interne</t>
  </si>
  <si>
    <t>20.06.01</t>
  </si>
  <si>
    <t>Deplasari, detasari si transferari</t>
  </si>
  <si>
    <t>Alte drepturi salariale in natura</t>
  </si>
  <si>
    <t>10,02.30</t>
  </si>
  <si>
    <t>71.01.03</t>
  </si>
  <si>
    <t>Contribuţii pt. constit. fond. asig. soc. de sănăt.</t>
  </si>
  <si>
    <t xml:space="preserve">Buget </t>
  </si>
  <si>
    <t>10,01,01</t>
  </si>
  <si>
    <t>10,01,02</t>
  </si>
  <si>
    <t>10,01,03</t>
  </si>
  <si>
    <t>10,01,04</t>
  </si>
  <si>
    <t>10,01,06</t>
  </si>
  <si>
    <t>10,01,07</t>
  </si>
  <si>
    <t>10,01,08</t>
  </si>
  <si>
    <t>10,01,09</t>
  </si>
  <si>
    <t>10,01,10</t>
  </si>
  <si>
    <t>10,01,11</t>
  </si>
  <si>
    <t>10,01,12</t>
  </si>
  <si>
    <t>10,01,14</t>
  </si>
  <si>
    <t>10,01,15</t>
  </si>
  <si>
    <t>10,01,16</t>
  </si>
  <si>
    <t>10,01,30</t>
  </si>
  <si>
    <t>Cheltuieli cu salariile in bani</t>
  </si>
  <si>
    <t>Salarii de baza</t>
  </si>
  <si>
    <t>Salarii de merit</t>
  </si>
  <si>
    <t xml:space="preserve">DENUMIRE INDICATORI </t>
  </si>
  <si>
    <t>CAPITOLUL  51.01</t>
  </si>
  <si>
    <t>Articol</t>
  </si>
  <si>
    <t>Alineat</t>
  </si>
  <si>
    <t>Cheltuieli pt.constit.fond.pt.plata aj. de şomaj</t>
  </si>
  <si>
    <t>10,02,02</t>
  </si>
  <si>
    <t>10,02,03</t>
  </si>
  <si>
    <t>10,02,04</t>
  </si>
  <si>
    <t>10,02,05</t>
  </si>
  <si>
    <t>10,03,07</t>
  </si>
  <si>
    <t>20,01,01</t>
  </si>
  <si>
    <t>20,01,02</t>
  </si>
  <si>
    <t>20,01,03</t>
  </si>
  <si>
    <t>20,01,04</t>
  </si>
  <si>
    <t>20,01,05</t>
  </si>
  <si>
    <t>20,01,06</t>
  </si>
  <si>
    <t>20,01,07</t>
  </si>
  <si>
    <t>20,01,08</t>
  </si>
  <si>
    <t>20,01,09</t>
  </si>
  <si>
    <t>20,01,30</t>
  </si>
  <si>
    <t>20,05,01</t>
  </si>
  <si>
    <t>20,30,02</t>
  </si>
  <si>
    <t>20,30,01</t>
  </si>
  <si>
    <t>20,30,03</t>
  </si>
  <si>
    <t>20,30,04</t>
  </si>
  <si>
    <t>20,30,07</t>
  </si>
  <si>
    <t>20,30,30</t>
  </si>
  <si>
    <t>55.01,18</t>
  </si>
  <si>
    <t>71,01,01</t>
  </si>
  <si>
    <t>71,01,02</t>
  </si>
  <si>
    <t>ALTE TRANSFERURI</t>
  </si>
  <si>
    <t>CHELTUIELI DE CAPITAL</t>
  </si>
  <si>
    <t>ACTIVE NEFINANCIARE</t>
  </si>
  <si>
    <t>Constructii</t>
  </si>
  <si>
    <t>71,01,30</t>
  </si>
  <si>
    <t>Alte active fixe</t>
  </si>
  <si>
    <t>68,01,06</t>
  </si>
  <si>
    <t>51,01,26</t>
  </si>
  <si>
    <t>57,02,01</t>
  </si>
  <si>
    <t>68,01,08</t>
  </si>
  <si>
    <t>Alte transferuri curente interne</t>
  </si>
  <si>
    <t>Transf.priv.CASS pt.pers.aflate in CIC</t>
  </si>
  <si>
    <t>Ajutoare sociale in numerar -indem. CIC</t>
  </si>
  <si>
    <t>Ajutoare la trecerea in rezerva</t>
  </si>
  <si>
    <t>Ajutoare sociale in numerar</t>
  </si>
  <si>
    <t>ASIGURARI SI ASISTENTA SOCIALA</t>
  </si>
  <si>
    <t>Carti, publicatii si mat. documentare</t>
  </si>
  <si>
    <t>Indemnizatii de conducere</t>
  </si>
  <si>
    <t>Spor de vechime</t>
  </si>
  <si>
    <t>Spor pentru conditii de munca</t>
  </si>
  <si>
    <t>10,01,05</t>
  </si>
  <si>
    <t>Ore suplimentare</t>
  </si>
  <si>
    <t>Alte sporuri</t>
  </si>
  <si>
    <t>Prima de vacanta</t>
  </si>
  <si>
    <t>Fonduri pt.posturi ocupate prin cumul</t>
  </si>
  <si>
    <t>Fond aferent platii cu ora</t>
  </si>
  <si>
    <t xml:space="preserve">Indemnizatii de delegare </t>
  </si>
  <si>
    <t>Indemnizatii de detasare</t>
  </si>
  <si>
    <t>Alocatii pt.transp.la si de la locul de munca</t>
  </si>
  <si>
    <t>Alocatii pt.locuinte</t>
  </si>
  <si>
    <t>Alte drepturi salariale in bani</t>
  </si>
  <si>
    <t>Tichete de masa</t>
  </si>
  <si>
    <t>Uniforme si echipament obligatoriu</t>
  </si>
  <si>
    <t>Locuinta de serviciu folos.de salariat si fam.sa</t>
  </si>
  <si>
    <t>Transportul la si de la locul de munca</t>
  </si>
  <si>
    <t>Contrib.la fondul de garant. a creante.salariale</t>
  </si>
  <si>
    <t>Furnituri de birou</t>
  </si>
  <si>
    <t>Materiale de curatenie</t>
  </si>
  <si>
    <t>Incalzit, iluminat si forta motrice</t>
  </si>
  <si>
    <t>Apa, canal, salubritate</t>
  </si>
  <si>
    <t>Carburanti si lubrifianti</t>
  </si>
  <si>
    <t>Piese de schimb</t>
  </si>
  <si>
    <t>Transport</t>
  </si>
  <si>
    <t>Posta, tecomunicatii, radio, tv., internet</t>
  </si>
  <si>
    <t>Materiale si prest.serv.cu caracter functional</t>
  </si>
  <si>
    <t>Alte bunuri si serv.pt.intretinere si functionare</t>
  </si>
  <si>
    <t>Alte obiecte de inventar</t>
  </si>
  <si>
    <t>Prime de asigurare non -viata</t>
  </si>
  <si>
    <t>Chirii</t>
  </si>
  <si>
    <t>Fondul conducatorului institutiei</t>
  </si>
  <si>
    <t>Alte cheltuieli cu bunuri si servicii</t>
  </si>
  <si>
    <t>Masini, echipamente si mijloace de transport</t>
  </si>
  <si>
    <t>Mobilier, ap.birotica si alte active corporale</t>
  </si>
  <si>
    <t>Cheltuieli curente</t>
  </si>
  <si>
    <t>Rep.capitale aferente activelor fixe</t>
  </si>
  <si>
    <t>Indem.platite unor pers.din afara unitatii</t>
  </si>
  <si>
    <t>Protectia muncii</t>
  </si>
  <si>
    <t>Alte active (inclusiv reparatii capitale)</t>
  </si>
  <si>
    <t>Consultanta si expertiza</t>
  </si>
  <si>
    <t>10,03,05</t>
  </si>
  <si>
    <t>Prime asig.viata platite de angaj.pt.angajati</t>
  </si>
  <si>
    <t>Contrib.pt. CM. si indemnizatii - 0,85 %</t>
  </si>
  <si>
    <t>2 0</t>
  </si>
  <si>
    <t>1 0</t>
  </si>
  <si>
    <t>PROIECTE CU FIN.DIN FOND.EXTERN.</t>
  </si>
  <si>
    <t>Programe din Fondul Social European</t>
  </si>
  <si>
    <t xml:space="preserve"> </t>
  </si>
  <si>
    <t>aprobat</t>
  </si>
  <si>
    <t>Contrib.pt. accid. de munca si boli prof. - 0,15%</t>
  </si>
  <si>
    <t>mii lei</t>
  </si>
  <si>
    <t>Diurna interna</t>
  </si>
  <si>
    <t>Diurna externa</t>
  </si>
  <si>
    <t>ALTE CHELTUIELI</t>
  </si>
  <si>
    <t>Despagubiri civile</t>
  </si>
  <si>
    <t>Fond de premii</t>
  </si>
  <si>
    <t>INSTITUTIA PREFECTULUI -JUDETUL COVASNA</t>
  </si>
  <si>
    <t>CAPITOLUL 51.01. AUTORITATI PUBLICE SI ACTIUNI EXTERNE</t>
  </si>
  <si>
    <t>CAPITOLUL 61.01 ORDINE PUBLICA SI SIGURANTA NATIONALA</t>
  </si>
  <si>
    <t>Cheltuieli judiciare si extrajudiciare</t>
  </si>
  <si>
    <t>10,01,30,01</t>
  </si>
  <si>
    <t>Derepturi salariale ale personalului</t>
  </si>
  <si>
    <t>10,01,30,02</t>
  </si>
  <si>
    <t>Alte drepturi salariale</t>
  </si>
  <si>
    <t>10,01,30,10</t>
  </si>
  <si>
    <t>CAPITOLUL  61.01</t>
  </si>
  <si>
    <t>Medicamente si materiale sanitare</t>
  </si>
  <si>
    <t>Medicamente</t>
  </si>
  <si>
    <t>20,04,01Medicamente</t>
  </si>
  <si>
    <t>10,02,01</t>
  </si>
  <si>
    <t>10.01.13.01</t>
  </si>
  <si>
    <t xml:space="preserve">BUGET ACTUALIZAT </t>
  </si>
  <si>
    <t>DE VENITURI SI CHELTUIELI PE ANUL 2016</t>
  </si>
  <si>
    <t xml:space="preserve">BUGET  2017 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</si>
</sst>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[$-418]d\ mmmm\ yyyy"/>
    <numFmt numFmtId="182" formatCode="0.000"/>
    <numFmt numFmtId="183" formatCode="0.0000"/>
    <numFmt numFmtId="184" formatCode="0.00_);\(0.00\)"/>
    <numFmt numFmtId="185" formatCode="0.0_);\(0.0\)"/>
    <numFmt numFmtId="186" formatCode="0_);\(0\)"/>
    <numFmt numFmtId="187" formatCode="0.00;[Red]0.0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4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1" fontId="4" fillId="0" borderId="15" xfId="0" applyNumberFormat="1" applyFont="1" applyBorder="1" applyAlignment="1">
      <alignment horizontal="left"/>
    </xf>
    <xf numFmtId="0" fontId="4" fillId="0" borderId="15" xfId="0" applyFont="1" applyBorder="1" applyAlignment="1">
      <alignment/>
    </xf>
    <xf numFmtId="2" fontId="4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6" fillId="0" borderId="19" xfId="0" applyFont="1" applyBorder="1" applyAlignment="1">
      <alignment/>
    </xf>
    <xf numFmtId="2" fontId="6" fillId="0" borderId="20" xfId="0" applyNumberFormat="1" applyFont="1" applyBorder="1" applyAlignment="1">
      <alignment/>
    </xf>
    <xf numFmtId="0" fontId="4" fillId="0" borderId="21" xfId="0" applyFont="1" applyBorder="1" applyAlignment="1">
      <alignment horizontal="left"/>
    </xf>
    <xf numFmtId="0" fontId="6" fillId="0" borderId="22" xfId="0" applyFont="1" applyBorder="1" applyAlignment="1">
      <alignment/>
    </xf>
    <xf numFmtId="1" fontId="6" fillId="0" borderId="22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2" fontId="7" fillId="0" borderId="22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0" fontId="4" fillId="0" borderId="23" xfId="0" applyFont="1" applyBorder="1" applyAlignment="1">
      <alignment horizontal="left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6" fillId="0" borderId="20" xfId="0" applyFont="1" applyBorder="1" applyAlignment="1">
      <alignment/>
    </xf>
    <xf numFmtId="1" fontId="6" fillId="0" borderId="20" xfId="0" applyNumberFormat="1" applyFont="1" applyBorder="1" applyAlignment="1">
      <alignment/>
    </xf>
    <xf numFmtId="0" fontId="4" fillId="0" borderId="22" xfId="0" applyFont="1" applyBorder="1" applyAlignment="1">
      <alignment horizontal="left"/>
    </xf>
    <xf numFmtId="2" fontId="4" fillId="0" borderId="25" xfId="0" applyNumberFormat="1" applyFont="1" applyBorder="1" applyAlignment="1">
      <alignment horizontal="left"/>
    </xf>
    <xf numFmtId="0" fontId="6" fillId="0" borderId="25" xfId="0" applyFont="1" applyBorder="1" applyAlignment="1">
      <alignment/>
    </xf>
    <xf numFmtId="1" fontId="6" fillId="0" borderId="25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2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4" fillId="0" borderId="0" xfId="0" applyFont="1" applyBorder="1" applyAlignment="1">
      <alignment horizontal="left"/>
    </xf>
    <xf numFmtId="2" fontId="4" fillId="0" borderId="13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2" fontId="4" fillId="0" borderId="16" xfId="0" applyNumberFormat="1" applyFont="1" applyBorder="1" applyAlignment="1">
      <alignment/>
    </xf>
    <xf numFmtId="0" fontId="4" fillId="0" borderId="24" xfId="0" applyFont="1" applyBorder="1" applyAlignment="1">
      <alignment horizontal="left"/>
    </xf>
    <xf numFmtId="1" fontId="6" fillId="0" borderId="24" xfId="0" applyNumberFormat="1" applyFont="1" applyBorder="1" applyAlignment="1">
      <alignment/>
    </xf>
    <xf numFmtId="0" fontId="4" fillId="0" borderId="30" xfId="0" applyFont="1" applyBorder="1" applyAlignment="1">
      <alignment horizontal="left"/>
    </xf>
    <xf numFmtId="0" fontId="4" fillId="0" borderId="14" xfId="0" applyFont="1" applyBorder="1" applyAlignment="1">
      <alignment/>
    </xf>
    <xf numFmtId="1" fontId="4" fillId="0" borderId="16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2" fontId="4" fillId="0" borderId="13" xfId="0" applyNumberFormat="1" applyFont="1" applyBorder="1" applyAlignment="1">
      <alignment horizontal="left"/>
    </xf>
    <xf numFmtId="0" fontId="4" fillId="0" borderId="12" xfId="0" applyFont="1" applyBorder="1" applyAlignment="1">
      <alignment/>
    </xf>
    <xf numFmtId="2" fontId="4" fillId="0" borderId="11" xfId="0" applyNumberFormat="1" applyFont="1" applyBorder="1" applyAlignment="1">
      <alignment horizontal="left"/>
    </xf>
    <xf numFmtId="2" fontId="4" fillId="0" borderId="18" xfId="0" applyNumberFormat="1" applyFont="1" applyBorder="1" applyAlignment="1">
      <alignment horizontal="left"/>
    </xf>
    <xf numFmtId="0" fontId="6" fillId="0" borderId="31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4" fillId="0" borderId="21" xfId="0" applyNumberFormat="1" applyFont="1" applyBorder="1" applyAlignment="1">
      <alignment horizontal="left"/>
    </xf>
    <xf numFmtId="0" fontId="6" fillId="0" borderId="32" xfId="0" applyFont="1" applyBorder="1" applyAlignment="1">
      <alignment/>
    </xf>
    <xf numFmtId="2" fontId="6" fillId="0" borderId="27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7" xfId="0" applyFont="1" applyBorder="1" applyAlignment="1">
      <alignment horizontal="left"/>
    </xf>
    <xf numFmtId="49" fontId="4" fillId="0" borderId="33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6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6" fillId="0" borderId="38" xfId="0" applyFont="1" applyBorder="1" applyAlignment="1">
      <alignment/>
    </xf>
    <xf numFmtId="0" fontId="4" fillId="0" borderId="0" xfId="0" applyFont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2" fontId="4" fillId="0" borderId="30" xfId="0" applyNumberFormat="1" applyFont="1" applyBorder="1" applyAlignment="1">
      <alignment horizontal="left"/>
    </xf>
    <xf numFmtId="0" fontId="6" fillId="0" borderId="39" xfId="0" applyFont="1" applyBorder="1" applyAlignment="1">
      <alignment/>
    </xf>
    <xf numFmtId="2" fontId="7" fillId="0" borderId="38" xfId="0" applyNumberFormat="1" applyFont="1" applyBorder="1" applyAlignment="1">
      <alignment/>
    </xf>
    <xf numFmtId="0" fontId="6" fillId="0" borderId="22" xfId="0" applyFont="1" applyFill="1" applyBorder="1" applyAlignment="1">
      <alignment/>
    </xf>
    <xf numFmtId="1" fontId="6" fillId="0" borderId="16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2" fontId="4" fillId="0" borderId="29" xfId="0" applyNumberFormat="1" applyFont="1" applyBorder="1" applyAlignment="1">
      <alignment/>
    </xf>
    <xf numFmtId="2" fontId="4" fillId="32" borderId="11" xfId="0" applyNumberFormat="1" applyFont="1" applyFill="1" applyBorder="1" applyAlignment="1">
      <alignment/>
    </xf>
    <xf numFmtId="2" fontId="6" fillId="0" borderId="24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2" fontId="4" fillId="0" borderId="25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14" fontId="4" fillId="0" borderId="0" xfId="0" applyNumberFormat="1" applyFont="1" applyAlignment="1">
      <alignment/>
    </xf>
    <xf numFmtId="2" fontId="6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0" xfId="0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16" xfId="0" applyFont="1" applyBorder="1" applyAlignment="1">
      <alignment/>
    </xf>
    <xf numFmtId="2" fontId="11" fillId="0" borderId="16" xfId="0" applyNumberFormat="1" applyFont="1" applyBorder="1" applyAlignment="1">
      <alignment/>
    </xf>
    <xf numFmtId="2" fontId="11" fillId="0" borderId="14" xfId="0" applyNumberFormat="1" applyFont="1" applyBorder="1" applyAlignment="1">
      <alignment/>
    </xf>
    <xf numFmtId="1" fontId="11" fillId="0" borderId="15" xfId="0" applyNumberFormat="1" applyFont="1" applyBorder="1" applyAlignment="1">
      <alignment horizontal="left"/>
    </xf>
    <xf numFmtId="0" fontId="11" fillId="0" borderId="15" xfId="0" applyFont="1" applyBorder="1" applyAlignment="1">
      <alignment/>
    </xf>
    <xf numFmtId="1" fontId="11" fillId="0" borderId="11" xfId="0" applyNumberFormat="1" applyFont="1" applyBorder="1" applyAlignment="1">
      <alignment horizontal="left"/>
    </xf>
    <xf numFmtId="0" fontId="11" fillId="0" borderId="11" xfId="0" applyFont="1" applyBorder="1" applyAlignment="1">
      <alignment/>
    </xf>
    <xf numFmtId="2" fontId="11" fillId="0" borderId="13" xfId="0" applyNumberFormat="1" applyFont="1" applyBorder="1" applyAlignment="1">
      <alignment/>
    </xf>
    <xf numFmtId="0" fontId="11" fillId="0" borderId="18" xfId="0" applyFont="1" applyBorder="1" applyAlignment="1">
      <alignment horizontal="left"/>
    </xf>
    <xf numFmtId="0" fontId="12" fillId="0" borderId="19" xfId="0" applyFont="1" applyBorder="1" applyAlignment="1">
      <alignment/>
    </xf>
    <xf numFmtId="2" fontId="12" fillId="0" borderId="20" xfId="0" applyNumberFormat="1" applyFont="1" applyBorder="1" applyAlignment="1">
      <alignment/>
    </xf>
    <xf numFmtId="0" fontId="11" fillId="0" borderId="21" xfId="0" applyFont="1" applyBorder="1" applyAlignment="1">
      <alignment horizontal="left"/>
    </xf>
    <xf numFmtId="0" fontId="12" fillId="0" borderId="22" xfId="0" applyFont="1" applyBorder="1" applyAlignment="1">
      <alignment/>
    </xf>
    <xf numFmtId="1" fontId="12" fillId="0" borderId="22" xfId="0" applyNumberFormat="1" applyFont="1" applyBorder="1" applyAlignment="1">
      <alignment/>
    </xf>
    <xf numFmtId="2" fontId="12" fillId="0" borderId="22" xfId="0" applyNumberFormat="1" applyFont="1" applyBorder="1" applyAlignment="1">
      <alignment/>
    </xf>
    <xf numFmtId="0" fontId="12" fillId="0" borderId="22" xfId="0" applyFont="1" applyFill="1" applyBorder="1" applyAlignment="1">
      <alignment/>
    </xf>
    <xf numFmtId="0" fontId="11" fillId="0" borderId="23" xfId="0" applyFont="1" applyBorder="1" applyAlignment="1">
      <alignment horizontal="left"/>
    </xf>
    <xf numFmtId="0" fontId="12" fillId="0" borderId="24" xfId="0" applyFont="1" applyBorder="1" applyAlignment="1">
      <alignment/>
    </xf>
    <xf numFmtId="2" fontId="12" fillId="0" borderId="25" xfId="0" applyNumberFormat="1" applyFont="1" applyBorder="1" applyAlignment="1">
      <alignment/>
    </xf>
    <xf numFmtId="0" fontId="11" fillId="0" borderId="14" xfId="0" applyFont="1" applyBorder="1" applyAlignment="1">
      <alignment horizontal="left"/>
    </xf>
    <xf numFmtId="0" fontId="12" fillId="0" borderId="15" xfId="0" applyFont="1" applyBorder="1" applyAlignment="1">
      <alignment/>
    </xf>
    <xf numFmtId="2" fontId="12" fillId="0" borderId="15" xfId="0" applyNumberFormat="1" applyFont="1" applyBorder="1" applyAlignment="1">
      <alignment/>
    </xf>
    <xf numFmtId="0" fontId="11" fillId="0" borderId="11" xfId="0" applyFont="1" applyBorder="1" applyAlignment="1">
      <alignment horizontal="left"/>
    </xf>
    <xf numFmtId="2" fontId="11" fillId="0" borderId="15" xfId="0" applyNumberFormat="1" applyFont="1" applyBorder="1" applyAlignment="1">
      <alignment/>
    </xf>
    <xf numFmtId="0" fontId="11" fillId="0" borderId="20" xfId="0" applyFont="1" applyBorder="1" applyAlignment="1">
      <alignment horizontal="left"/>
    </xf>
    <xf numFmtId="1" fontId="12" fillId="0" borderId="20" xfId="0" applyNumberFormat="1" applyFont="1" applyBorder="1" applyAlignment="1">
      <alignment/>
    </xf>
    <xf numFmtId="0" fontId="11" fillId="0" borderId="22" xfId="0" applyFont="1" applyBorder="1" applyAlignment="1">
      <alignment horizontal="left"/>
    </xf>
    <xf numFmtId="2" fontId="11" fillId="0" borderId="25" xfId="0" applyNumberFormat="1" applyFont="1" applyBorder="1" applyAlignment="1">
      <alignment horizontal="left"/>
    </xf>
    <xf numFmtId="0" fontId="12" fillId="0" borderId="25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2" fillId="0" borderId="20" xfId="0" applyFont="1" applyBorder="1" applyAlignment="1">
      <alignment/>
    </xf>
    <xf numFmtId="2" fontId="12" fillId="0" borderId="26" xfId="0" applyNumberFormat="1" applyFont="1" applyBorder="1" applyAlignment="1">
      <alignment/>
    </xf>
    <xf numFmtId="0" fontId="11" fillId="0" borderId="25" xfId="0" applyFont="1" applyBorder="1" applyAlignment="1">
      <alignment horizontal="left"/>
    </xf>
    <xf numFmtId="1" fontId="12" fillId="0" borderId="25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1" fontId="12" fillId="0" borderId="0" xfId="0" applyNumberFormat="1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2" fontId="14" fillId="0" borderId="11" xfId="0" applyNumberFormat="1" applyFont="1" applyBorder="1" applyAlignment="1">
      <alignment/>
    </xf>
    <xf numFmtId="2" fontId="14" fillId="0" borderId="13" xfId="0" applyNumberFormat="1" applyFont="1" applyBorder="1" applyAlignment="1">
      <alignment/>
    </xf>
    <xf numFmtId="0" fontId="11" fillId="0" borderId="19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4" xfId="0" applyFont="1" applyBorder="1" applyAlignment="1">
      <alignment/>
    </xf>
    <xf numFmtId="2" fontId="14" fillId="0" borderId="14" xfId="0" applyNumberFormat="1" applyFont="1" applyBorder="1" applyAlignment="1">
      <alignment/>
    </xf>
    <xf numFmtId="2" fontId="11" fillId="0" borderId="29" xfId="0" applyNumberFormat="1" applyFont="1" applyBorder="1" applyAlignment="1">
      <alignment/>
    </xf>
    <xf numFmtId="0" fontId="11" fillId="0" borderId="15" xfId="0" applyFont="1" applyBorder="1" applyAlignment="1">
      <alignment horizontal="left"/>
    </xf>
    <xf numFmtId="0" fontId="11" fillId="0" borderId="17" xfId="0" applyFont="1" applyBorder="1" applyAlignment="1">
      <alignment/>
    </xf>
    <xf numFmtId="2" fontId="11" fillId="0" borderId="13" xfId="0" applyNumberFormat="1" applyFont="1" applyBorder="1" applyAlignment="1">
      <alignment horizontal="left"/>
    </xf>
    <xf numFmtId="0" fontId="11" fillId="0" borderId="12" xfId="0" applyFont="1" applyBorder="1" applyAlignment="1">
      <alignment/>
    </xf>
    <xf numFmtId="2" fontId="11" fillId="0" borderId="18" xfId="0" applyNumberFormat="1" applyFont="1" applyBorder="1" applyAlignment="1">
      <alignment horizontal="left"/>
    </xf>
    <xf numFmtId="0" fontId="12" fillId="0" borderId="31" xfId="0" applyFont="1" applyBorder="1" applyAlignment="1">
      <alignment/>
    </xf>
    <xf numFmtId="2" fontId="11" fillId="0" borderId="21" xfId="0" applyNumberFormat="1" applyFont="1" applyBorder="1" applyAlignment="1">
      <alignment horizontal="left"/>
    </xf>
    <xf numFmtId="0" fontId="12" fillId="0" borderId="32" xfId="0" applyFont="1" applyBorder="1" applyAlignment="1">
      <alignment/>
    </xf>
    <xf numFmtId="2" fontId="11" fillId="0" borderId="30" xfId="0" applyNumberFormat="1" applyFont="1" applyBorder="1" applyAlignment="1">
      <alignment horizontal="left"/>
    </xf>
    <xf numFmtId="0" fontId="12" fillId="0" borderId="39" xfId="0" applyFont="1" applyBorder="1" applyAlignment="1">
      <alignment/>
    </xf>
    <xf numFmtId="2" fontId="11" fillId="0" borderId="11" xfId="0" applyNumberFormat="1" applyFont="1" applyBorder="1" applyAlignment="1">
      <alignment horizontal="left"/>
    </xf>
    <xf numFmtId="0" fontId="11" fillId="0" borderId="33" xfId="0" applyFont="1" applyBorder="1" applyAlignment="1">
      <alignment/>
    </xf>
    <xf numFmtId="1" fontId="11" fillId="0" borderId="10" xfId="0" applyNumberFormat="1" applyFont="1" applyBorder="1" applyAlignment="1">
      <alignment/>
    </xf>
    <xf numFmtId="0" fontId="11" fillId="0" borderId="17" xfId="0" applyFont="1" applyBorder="1" applyAlignment="1">
      <alignment horizontal="left"/>
    </xf>
    <xf numFmtId="1" fontId="12" fillId="0" borderId="10" xfId="0" applyNumberFormat="1" applyFont="1" applyBorder="1" applyAlignment="1">
      <alignment/>
    </xf>
    <xf numFmtId="49" fontId="11" fillId="0" borderId="33" xfId="0" applyNumberFormat="1" applyFont="1" applyBorder="1" applyAlignment="1">
      <alignment/>
    </xf>
    <xf numFmtId="1" fontId="11" fillId="0" borderId="16" xfId="0" applyNumberFormat="1" applyFont="1" applyBorder="1" applyAlignment="1">
      <alignment/>
    </xf>
    <xf numFmtId="0" fontId="12" fillId="0" borderId="34" xfId="0" applyFont="1" applyBorder="1" applyAlignment="1">
      <alignment/>
    </xf>
    <xf numFmtId="1" fontId="12" fillId="0" borderId="16" xfId="0" applyNumberFormat="1" applyFont="1" applyBorder="1" applyAlignment="1">
      <alignment/>
    </xf>
    <xf numFmtId="0" fontId="11" fillId="0" borderId="35" xfId="0" applyFont="1" applyBorder="1" applyAlignment="1">
      <alignment/>
    </xf>
    <xf numFmtId="2" fontId="12" fillId="0" borderId="24" xfId="0" applyNumberFormat="1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29" xfId="0" applyFont="1" applyBorder="1" applyAlignment="1">
      <alignment horizontal="left"/>
    </xf>
    <xf numFmtId="0" fontId="12" fillId="0" borderId="37" xfId="0" applyFont="1" applyBorder="1" applyAlignment="1">
      <alignment/>
    </xf>
    <xf numFmtId="0" fontId="11" fillId="0" borderId="26" xfId="0" applyFont="1" applyBorder="1" applyAlignment="1">
      <alignment/>
    </xf>
    <xf numFmtId="1" fontId="11" fillId="0" borderId="20" xfId="0" applyNumberFormat="1" applyFont="1" applyBorder="1" applyAlignment="1">
      <alignment/>
    </xf>
    <xf numFmtId="0" fontId="11" fillId="0" borderId="28" xfId="0" applyFont="1" applyBorder="1" applyAlignment="1">
      <alignment/>
    </xf>
    <xf numFmtId="1" fontId="11" fillId="0" borderId="25" xfId="0" applyNumberFormat="1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30" xfId="0" applyFont="1" applyBorder="1" applyAlignment="1">
      <alignment horizontal="left"/>
    </xf>
    <xf numFmtId="0" fontId="12" fillId="0" borderId="38" xfId="0" applyFont="1" applyBorder="1" applyAlignment="1">
      <alignment/>
    </xf>
    <xf numFmtId="0" fontId="11" fillId="0" borderId="0" xfId="0" applyFont="1" applyAlignment="1">
      <alignment horizontal="center"/>
    </xf>
    <xf numFmtId="2" fontId="13" fillId="0" borderId="13" xfId="0" applyNumberFormat="1" applyFont="1" applyBorder="1" applyAlignment="1">
      <alignment/>
    </xf>
    <xf numFmtId="2" fontId="12" fillId="0" borderId="13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2" fontId="12" fillId="0" borderId="29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64">
      <selection activeCell="D102" sqref="D102"/>
    </sheetView>
  </sheetViews>
  <sheetFormatPr defaultColWidth="9.140625" defaultRowHeight="12.75"/>
  <cols>
    <col min="1" max="1" width="7.57421875" style="6" customWidth="1"/>
    <col min="2" max="2" width="11.8515625" style="6" customWidth="1"/>
    <col min="3" max="3" width="46.421875" style="6" customWidth="1"/>
    <col min="4" max="4" width="21.8515625" style="6" customWidth="1"/>
    <col min="5" max="16384" width="9.140625" style="6" customWidth="1"/>
  </cols>
  <sheetData>
    <row r="1" spans="1:2" ht="12">
      <c r="A1" s="5" t="s">
        <v>154</v>
      </c>
      <c r="B1" s="5"/>
    </row>
    <row r="2" spans="1:2" ht="12">
      <c r="A2" s="5" t="s">
        <v>155</v>
      </c>
      <c r="B2" s="5"/>
    </row>
    <row r="3" spans="1:2" ht="12">
      <c r="A3" s="5"/>
      <c r="B3" s="5"/>
    </row>
    <row r="4" spans="1:4" ht="12.75" customHeight="1">
      <c r="A4" s="208" t="s">
        <v>169</v>
      </c>
      <c r="B4" s="208"/>
      <c r="C4" s="208"/>
      <c r="D4" s="208"/>
    </row>
    <row r="5" spans="1:4" ht="12.75" customHeight="1">
      <c r="A5" s="208" t="s">
        <v>170</v>
      </c>
      <c r="B5" s="208"/>
      <c r="C5" s="208"/>
      <c r="D5" s="208"/>
    </row>
    <row r="6" spans="1:4" ht="12.75" customHeight="1">
      <c r="A6" s="90"/>
      <c r="B6" s="90"/>
      <c r="C6" s="90"/>
      <c r="D6" s="90"/>
    </row>
    <row r="7" spans="1:4" ht="14.25" customHeight="1" thickBot="1">
      <c r="A7" s="110"/>
      <c r="B7" s="110"/>
      <c r="C7" s="6" t="s">
        <v>145</v>
      </c>
      <c r="D7" s="210" t="s">
        <v>148</v>
      </c>
    </row>
    <row r="8" spans="1:4" ht="18" customHeight="1">
      <c r="A8" s="7" t="s">
        <v>51</v>
      </c>
      <c r="B8" s="7" t="s">
        <v>52</v>
      </c>
      <c r="C8" s="8" t="s">
        <v>49</v>
      </c>
      <c r="D8" s="8" t="s">
        <v>30</v>
      </c>
    </row>
    <row r="9" spans="1:4" ht="14.25" customHeight="1" thickBot="1">
      <c r="A9" s="9"/>
      <c r="B9" s="10"/>
      <c r="C9" s="11"/>
      <c r="D9" s="11" t="s">
        <v>146</v>
      </c>
    </row>
    <row r="10" spans="1:4" ht="12.75" thickBot="1">
      <c r="A10" s="12"/>
      <c r="B10" s="1"/>
      <c r="C10" s="13" t="s">
        <v>50</v>
      </c>
      <c r="D10" s="21">
        <v>2008</v>
      </c>
    </row>
    <row r="11" spans="1:4" ht="12.75" thickBot="1">
      <c r="A11" s="9"/>
      <c r="B11" s="16"/>
      <c r="C11" s="17" t="s">
        <v>8</v>
      </c>
      <c r="D11" s="60">
        <v>2008</v>
      </c>
    </row>
    <row r="12" spans="1:5" ht="15.75" customHeight="1" thickBot="1">
      <c r="A12" s="18" t="s">
        <v>142</v>
      </c>
      <c r="B12" s="19"/>
      <c r="C12" s="20" t="s">
        <v>7</v>
      </c>
      <c r="D12" s="21">
        <v>1739</v>
      </c>
      <c r="E12" s="6" t="s">
        <v>145</v>
      </c>
    </row>
    <row r="13" spans="1:4" ht="15.75" customHeight="1" thickBot="1">
      <c r="A13" s="3">
        <v>10.01</v>
      </c>
      <c r="B13" s="22"/>
      <c r="C13" s="23" t="s">
        <v>46</v>
      </c>
      <c r="D13" s="56">
        <v>1177</v>
      </c>
    </row>
    <row r="14" spans="1:4" ht="12">
      <c r="A14" s="11"/>
      <c r="B14" s="24" t="s">
        <v>31</v>
      </c>
      <c r="C14" s="25" t="s">
        <v>47</v>
      </c>
      <c r="D14" s="30">
        <v>1043</v>
      </c>
    </row>
    <row r="15" spans="1:6" ht="12">
      <c r="A15" s="11"/>
      <c r="B15" s="27" t="s">
        <v>33</v>
      </c>
      <c r="C15" s="28" t="s">
        <v>96</v>
      </c>
      <c r="D15" s="30">
        <v>0</v>
      </c>
      <c r="F15" s="6" t="s">
        <v>145</v>
      </c>
    </row>
    <row r="16" spans="1:4" ht="12">
      <c r="A16" s="11"/>
      <c r="B16" s="27" t="s">
        <v>34</v>
      </c>
      <c r="C16" s="28" t="s">
        <v>97</v>
      </c>
      <c r="D16" s="30">
        <v>0</v>
      </c>
    </row>
    <row r="17" spans="1:4" ht="12">
      <c r="A17" s="11"/>
      <c r="B17" s="27" t="s">
        <v>99</v>
      </c>
      <c r="C17" s="28" t="s">
        <v>98</v>
      </c>
      <c r="D17" s="30">
        <v>52</v>
      </c>
    </row>
    <row r="18" spans="1:4" ht="12">
      <c r="A18" s="11"/>
      <c r="B18" s="27" t="s">
        <v>35</v>
      </c>
      <c r="C18" s="28" t="s">
        <v>101</v>
      </c>
      <c r="D18" s="30">
        <v>0</v>
      </c>
    </row>
    <row r="19" spans="1:4" ht="12">
      <c r="A19" s="11"/>
      <c r="B19" s="27" t="s">
        <v>36</v>
      </c>
      <c r="C19" s="28" t="s">
        <v>100</v>
      </c>
      <c r="D19" s="30">
        <v>0</v>
      </c>
    </row>
    <row r="20" spans="1:4" ht="12">
      <c r="A20" s="11"/>
      <c r="B20" s="27" t="s">
        <v>37</v>
      </c>
      <c r="C20" s="28" t="s">
        <v>153</v>
      </c>
      <c r="D20" s="30">
        <v>0</v>
      </c>
    </row>
    <row r="21" spans="1:4" ht="12">
      <c r="A21" s="11"/>
      <c r="B21" s="27" t="s">
        <v>38</v>
      </c>
      <c r="C21" s="28" t="s">
        <v>102</v>
      </c>
      <c r="D21" s="30">
        <v>0</v>
      </c>
    </row>
    <row r="22" spans="1:4" ht="12">
      <c r="A22" s="11"/>
      <c r="B22" s="27" t="s">
        <v>39</v>
      </c>
      <c r="C22" s="28" t="s">
        <v>103</v>
      </c>
      <c r="D22" s="30">
        <v>0</v>
      </c>
    </row>
    <row r="23" spans="1:4" ht="12">
      <c r="A23" s="11"/>
      <c r="B23" s="27" t="s">
        <v>40</v>
      </c>
      <c r="C23" s="28" t="s">
        <v>104</v>
      </c>
      <c r="D23" s="30">
        <v>0</v>
      </c>
    </row>
    <row r="24" spans="1:4" ht="12">
      <c r="A24" s="11"/>
      <c r="B24" s="27" t="s">
        <v>41</v>
      </c>
      <c r="C24" s="101" t="s">
        <v>134</v>
      </c>
      <c r="D24" s="30">
        <v>0</v>
      </c>
    </row>
    <row r="25" spans="1:4" ht="12">
      <c r="A25" s="11"/>
      <c r="B25" s="27" t="s">
        <v>9</v>
      </c>
      <c r="C25" s="28" t="s">
        <v>105</v>
      </c>
      <c r="D25" s="32">
        <v>2</v>
      </c>
    </row>
    <row r="26" spans="1:4" ht="12">
      <c r="A26" s="11"/>
      <c r="B26" s="27"/>
      <c r="C26" s="28" t="s">
        <v>149</v>
      </c>
      <c r="D26" s="30">
        <v>2</v>
      </c>
    </row>
    <row r="27" spans="1:4" ht="12">
      <c r="A27" s="11"/>
      <c r="B27" s="27"/>
      <c r="C27" s="28" t="s">
        <v>150</v>
      </c>
      <c r="D27" s="29">
        <v>0</v>
      </c>
    </row>
    <row r="28" spans="1:4" ht="12">
      <c r="A28" s="11"/>
      <c r="B28" s="27" t="s">
        <v>42</v>
      </c>
      <c r="C28" s="28" t="s">
        <v>106</v>
      </c>
      <c r="D28" s="29">
        <v>0</v>
      </c>
    </row>
    <row r="29" spans="1:4" ht="12">
      <c r="A29" s="11"/>
      <c r="B29" s="27" t="s">
        <v>43</v>
      </c>
      <c r="C29" s="28" t="s">
        <v>107</v>
      </c>
      <c r="D29" s="29">
        <v>0</v>
      </c>
    </row>
    <row r="30" spans="1:4" ht="12">
      <c r="A30" s="11"/>
      <c r="B30" s="27" t="s">
        <v>44</v>
      </c>
      <c r="C30" s="28" t="s">
        <v>108</v>
      </c>
      <c r="D30" s="29">
        <v>0</v>
      </c>
    </row>
    <row r="31" spans="1:4" ht="12.75" thickBot="1">
      <c r="A31" s="11"/>
      <c r="B31" s="34" t="s">
        <v>45</v>
      </c>
      <c r="C31" s="35" t="s">
        <v>109</v>
      </c>
      <c r="D31" s="36">
        <v>80</v>
      </c>
    </row>
    <row r="32" spans="1:4" ht="12.75" thickBot="1">
      <c r="A32" s="11"/>
      <c r="B32" s="51" t="s">
        <v>162</v>
      </c>
      <c r="C32" s="47" t="s">
        <v>159</v>
      </c>
      <c r="D32" s="36">
        <v>80</v>
      </c>
    </row>
    <row r="33" spans="1:4" ht="12.75" thickBot="1">
      <c r="A33" s="11"/>
      <c r="B33" s="51" t="s">
        <v>160</v>
      </c>
      <c r="C33" s="47" t="s">
        <v>161</v>
      </c>
      <c r="D33" s="36">
        <v>0</v>
      </c>
    </row>
    <row r="34" spans="1:4" ht="12.75" thickBot="1">
      <c r="A34" s="3">
        <v>10.02</v>
      </c>
      <c r="B34" s="37"/>
      <c r="C34" s="13" t="s">
        <v>11</v>
      </c>
      <c r="D34" s="57">
        <v>266</v>
      </c>
    </row>
    <row r="35" spans="1:4" ht="12">
      <c r="A35" s="8"/>
      <c r="B35" s="38" t="s">
        <v>167</v>
      </c>
      <c r="C35" s="39" t="s">
        <v>110</v>
      </c>
      <c r="D35" s="40">
        <v>0</v>
      </c>
    </row>
    <row r="36" spans="1:4" ht="12">
      <c r="A36" s="11"/>
      <c r="B36" s="41" t="s">
        <v>54</v>
      </c>
      <c r="C36" s="28" t="s">
        <v>10</v>
      </c>
      <c r="D36" s="30">
        <v>266</v>
      </c>
    </row>
    <row r="37" spans="1:4" ht="12">
      <c r="A37" s="11"/>
      <c r="B37" s="41" t="s">
        <v>55</v>
      </c>
      <c r="C37" s="28" t="s">
        <v>111</v>
      </c>
      <c r="D37" s="29">
        <v>0</v>
      </c>
    </row>
    <row r="38" spans="1:4" ht="12">
      <c r="A38" s="11"/>
      <c r="B38" s="41" t="s">
        <v>56</v>
      </c>
      <c r="C38" s="28" t="s">
        <v>112</v>
      </c>
      <c r="D38" s="29">
        <v>0</v>
      </c>
    </row>
    <row r="39" spans="1:4" ht="12">
      <c r="A39" s="11"/>
      <c r="B39" s="41" t="s">
        <v>57</v>
      </c>
      <c r="C39" s="28" t="s">
        <v>113</v>
      </c>
      <c r="D39" s="29">
        <v>0</v>
      </c>
    </row>
    <row r="40" spans="1:4" ht="12.75" thickBot="1">
      <c r="A40" s="16"/>
      <c r="B40" s="42" t="s">
        <v>27</v>
      </c>
      <c r="C40" s="43" t="s">
        <v>26</v>
      </c>
      <c r="D40" s="36">
        <v>0</v>
      </c>
    </row>
    <row r="41" spans="1:4" ht="12.75" thickBot="1">
      <c r="A41" s="3">
        <v>10.03</v>
      </c>
      <c r="B41" s="45"/>
      <c r="C41" s="13" t="s">
        <v>12</v>
      </c>
      <c r="D41" s="56">
        <v>296</v>
      </c>
    </row>
    <row r="42" spans="1:4" ht="12">
      <c r="A42" s="46"/>
      <c r="B42" s="38" t="s">
        <v>1</v>
      </c>
      <c r="C42" s="39" t="s">
        <v>0</v>
      </c>
      <c r="D42" s="26">
        <v>187</v>
      </c>
    </row>
    <row r="43" spans="1:4" ht="12">
      <c r="A43" s="47"/>
      <c r="B43" s="41" t="s">
        <v>2</v>
      </c>
      <c r="C43" s="28" t="s">
        <v>53</v>
      </c>
      <c r="D43" s="30">
        <v>6</v>
      </c>
    </row>
    <row r="44" spans="1:4" ht="12">
      <c r="A44" s="47"/>
      <c r="B44" s="41" t="s">
        <v>3</v>
      </c>
      <c r="C44" s="28" t="s">
        <v>29</v>
      </c>
      <c r="D44" s="30">
        <v>61</v>
      </c>
    </row>
    <row r="45" spans="1:4" ht="12">
      <c r="A45" s="47"/>
      <c r="B45" s="41" t="s">
        <v>4</v>
      </c>
      <c r="C45" s="28" t="s">
        <v>147</v>
      </c>
      <c r="D45" s="30">
        <v>2</v>
      </c>
    </row>
    <row r="46" spans="1:4" ht="12">
      <c r="A46" s="47"/>
      <c r="B46" s="41" t="s">
        <v>138</v>
      </c>
      <c r="C46" s="28" t="s">
        <v>139</v>
      </c>
      <c r="D46" s="30">
        <v>0</v>
      </c>
    </row>
    <row r="47" spans="1:4" ht="12">
      <c r="A47" s="47"/>
      <c r="B47" s="41" t="s">
        <v>20</v>
      </c>
      <c r="C47" s="28" t="s">
        <v>140</v>
      </c>
      <c r="D47" s="30">
        <v>40</v>
      </c>
    </row>
    <row r="48" spans="1:4" ht="12.75" thickBot="1">
      <c r="A48" s="48"/>
      <c r="B48" s="49" t="s">
        <v>58</v>
      </c>
      <c r="C48" s="43" t="s">
        <v>114</v>
      </c>
      <c r="D48" s="44">
        <v>0</v>
      </c>
    </row>
    <row r="49" spans="1:4" ht="12.75" thickBot="1">
      <c r="A49" s="15"/>
      <c r="B49" s="55"/>
      <c r="C49" s="15"/>
      <c r="D49" s="33"/>
    </row>
    <row r="50" spans="1:4" ht="15.75" customHeight="1" thickBot="1">
      <c r="A50" s="1" t="s">
        <v>141</v>
      </c>
      <c r="B50" s="45"/>
      <c r="C50" s="23" t="s">
        <v>6</v>
      </c>
      <c r="D50" s="105">
        <v>269</v>
      </c>
    </row>
    <row r="51" spans="1:4" ht="15" customHeight="1" thickBot="1">
      <c r="A51" s="4">
        <v>20.01</v>
      </c>
      <c r="B51" s="45"/>
      <c r="C51" s="23" t="s">
        <v>5</v>
      </c>
      <c r="D51" s="21">
        <v>195</v>
      </c>
    </row>
    <row r="52" spans="1:4" ht="14.25" customHeight="1">
      <c r="A52" s="7"/>
      <c r="B52" s="24" t="s">
        <v>59</v>
      </c>
      <c r="C52" s="52" t="s">
        <v>115</v>
      </c>
      <c r="D52" s="30">
        <v>14</v>
      </c>
    </row>
    <row r="53" spans="1:4" ht="14.25" customHeight="1">
      <c r="A53" s="18"/>
      <c r="B53" s="27" t="s">
        <v>60</v>
      </c>
      <c r="C53" s="53" t="s">
        <v>116</v>
      </c>
      <c r="D53" s="30">
        <v>3</v>
      </c>
    </row>
    <row r="54" spans="1:4" ht="14.25" customHeight="1">
      <c r="A54" s="18"/>
      <c r="B54" s="27" t="s">
        <v>61</v>
      </c>
      <c r="C54" s="53" t="s">
        <v>117</v>
      </c>
      <c r="D54" s="30">
        <v>94</v>
      </c>
    </row>
    <row r="55" spans="1:4" ht="14.25" customHeight="1">
      <c r="A55" s="18"/>
      <c r="B55" s="27" t="s">
        <v>62</v>
      </c>
      <c r="C55" s="53" t="s">
        <v>118</v>
      </c>
      <c r="D55" s="30">
        <v>8</v>
      </c>
    </row>
    <row r="56" spans="1:4" ht="14.25" customHeight="1">
      <c r="A56" s="18"/>
      <c r="B56" s="27" t="s">
        <v>63</v>
      </c>
      <c r="C56" s="53" t="s">
        <v>119</v>
      </c>
      <c r="D56" s="30">
        <v>27</v>
      </c>
    </row>
    <row r="57" spans="1:5" ht="14.25" customHeight="1">
      <c r="A57" s="18"/>
      <c r="B57" s="27" t="s">
        <v>64</v>
      </c>
      <c r="C57" s="53" t="s">
        <v>120</v>
      </c>
      <c r="D57" s="30">
        <v>0</v>
      </c>
      <c r="E57" s="6" t="s">
        <v>145</v>
      </c>
    </row>
    <row r="58" spans="1:4" ht="14.25" customHeight="1">
      <c r="A58" s="18"/>
      <c r="B58" s="27" t="s">
        <v>65</v>
      </c>
      <c r="C58" s="53" t="s">
        <v>121</v>
      </c>
      <c r="D58" s="30">
        <v>0</v>
      </c>
    </row>
    <row r="59" spans="1:4" ht="14.25" customHeight="1">
      <c r="A59" s="18"/>
      <c r="B59" s="27" t="s">
        <v>66</v>
      </c>
      <c r="C59" s="53" t="s">
        <v>122</v>
      </c>
      <c r="D59" s="30">
        <v>4</v>
      </c>
    </row>
    <row r="60" spans="1:5" ht="14.25" customHeight="1">
      <c r="A60" s="18"/>
      <c r="B60" s="27" t="s">
        <v>67</v>
      </c>
      <c r="C60" s="53" t="s">
        <v>123</v>
      </c>
      <c r="D60" s="30">
        <v>18</v>
      </c>
      <c r="E60" s="6" t="s">
        <v>145</v>
      </c>
    </row>
    <row r="61" spans="1:4" ht="14.25" customHeight="1" thickBot="1">
      <c r="A61" s="10"/>
      <c r="B61" s="34" t="s">
        <v>68</v>
      </c>
      <c r="C61" s="54" t="s">
        <v>124</v>
      </c>
      <c r="D61" s="36">
        <v>27</v>
      </c>
    </row>
    <row r="62" spans="1:4" ht="14.25" customHeight="1" thickBot="1">
      <c r="A62" s="2">
        <v>20.02</v>
      </c>
      <c r="B62" s="45"/>
      <c r="C62" s="23" t="s">
        <v>13</v>
      </c>
      <c r="D62" s="56">
        <v>10</v>
      </c>
    </row>
    <row r="63" spans="1:4" ht="14.25" customHeight="1" thickBot="1">
      <c r="A63" s="4">
        <v>20.05</v>
      </c>
      <c r="B63" s="45"/>
      <c r="C63" s="23" t="s">
        <v>15</v>
      </c>
      <c r="D63" s="56">
        <v>8</v>
      </c>
    </row>
    <row r="64" spans="1:4" ht="14.25" customHeight="1">
      <c r="A64" s="11"/>
      <c r="B64" s="58" t="s">
        <v>69</v>
      </c>
      <c r="C64" s="25" t="s">
        <v>111</v>
      </c>
      <c r="D64" s="40">
        <v>0</v>
      </c>
    </row>
    <row r="65" spans="1:4" ht="14.25" customHeight="1" thickBot="1">
      <c r="A65" s="16"/>
      <c r="B65" s="49" t="s">
        <v>17</v>
      </c>
      <c r="C65" s="43" t="s">
        <v>125</v>
      </c>
      <c r="D65" s="36">
        <v>8</v>
      </c>
    </row>
    <row r="66" spans="1:4" ht="12.75" thickBot="1">
      <c r="A66" s="3">
        <v>20.06</v>
      </c>
      <c r="B66" s="45"/>
      <c r="C66" s="23" t="s">
        <v>25</v>
      </c>
      <c r="D66" s="60">
        <v>10</v>
      </c>
    </row>
    <row r="67" spans="1:4" ht="12.75" thickBot="1">
      <c r="A67" s="11"/>
      <c r="B67" s="58" t="s">
        <v>24</v>
      </c>
      <c r="C67" s="25" t="s">
        <v>23</v>
      </c>
      <c r="D67" s="36">
        <v>10</v>
      </c>
    </row>
    <row r="68" spans="1:4" ht="12.75" thickBot="1">
      <c r="A68" s="11"/>
      <c r="B68" s="61" t="s">
        <v>21</v>
      </c>
      <c r="C68" s="35" t="s">
        <v>22</v>
      </c>
      <c r="D68" s="62">
        <v>0</v>
      </c>
    </row>
    <row r="69" spans="1:4" ht="12.75" thickBot="1">
      <c r="A69" s="3">
        <v>20.11</v>
      </c>
      <c r="B69" s="45"/>
      <c r="C69" s="23" t="s">
        <v>95</v>
      </c>
      <c r="D69" s="31">
        <v>5</v>
      </c>
    </row>
    <row r="70" spans="1:4" ht="12.75" thickBot="1">
      <c r="A70" s="92">
        <v>20.12</v>
      </c>
      <c r="B70" s="50"/>
      <c r="C70" s="64" t="s">
        <v>137</v>
      </c>
      <c r="D70" s="14">
        <v>1</v>
      </c>
    </row>
    <row r="71" spans="1:4" ht="12.75" thickBot="1">
      <c r="A71" s="92">
        <v>20.13</v>
      </c>
      <c r="B71" s="45"/>
      <c r="C71" s="23" t="s">
        <v>14</v>
      </c>
      <c r="D71" s="66">
        <v>0</v>
      </c>
    </row>
    <row r="72" spans="1:4" ht="12.75" thickBot="1">
      <c r="A72" s="92">
        <v>20.14</v>
      </c>
      <c r="B72" s="50"/>
      <c r="C72" s="64" t="s">
        <v>135</v>
      </c>
      <c r="D72" s="104">
        <v>1</v>
      </c>
    </row>
    <row r="73" spans="1:4" ht="12.75" thickBot="1">
      <c r="A73" s="91">
        <v>20.3</v>
      </c>
      <c r="B73" s="67"/>
      <c r="C73" s="68" t="s">
        <v>19</v>
      </c>
      <c r="D73" s="56">
        <v>39</v>
      </c>
    </row>
    <row r="74" spans="1:4" ht="12">
      <c r="A74" s="46"/>
      <c r="B74" s="70" t="s">
        <v>71</v>
      </c>
      <c r="C74" s="71" t="s">
        <v>16</v>
      </c>
      <c r="D74" s="72">
        <v>0</v>
      </c>
    </row>
    <row r="75" spans="1:4" ht="12.75" thickBot="1">
      <c r="A75" s="47"/>
      <c r="B75" s="73" t="s">
        <v>70</v>
      </c>
      <c r="C75" s="74" t="s">
        <v>18</v>
      </c>
      <c r="D75" s="205">
        <v>2</v>
      </c>
    </row>
    <row r="76" spans="1:4" ht="12">
      <c r="A76" s="47"/>
      <c r="B76" s="73" t="s">
        <v>72</v>
      </c>
      <c r="C76" s="74" t="s">
        <v>126</v>
      </c>
      <c r="D76" s="75">
        <v>10</v>
      </c>
    </row>
    <row r="77" spans="1:4" ht="12">
      <c r="A77" s="47"/>
      <c r="B77" s="73" t="s">
        <v>73</v>
      </c>
      <c r="C77" s="74" t="s">
        <v>127</v>
      </c>
      <c r="D77" s="75">
        <v>25</v>
      </c>
    </row>
    <row r="78" spans="1:4" ht="12">
      <c r="A78" s="47"/>
      <c r="B78" s="73" t="s">
        <v>74</v>
      </c>
      <c r="C78" s="74" t="s">
        <v>128</v>
      </c>
      <c r="D78" s="75">
        <v>0</v>
      </c>
    </row>
    <row r="79" spans="1:4" ht="12.75" thickBot="1">
      <c r="A79" s="47"/>
      <c r="B79" s="98" t="s">
        <v>75</v>
      </c>
      <c r="C79" s="99" t="s">
        <v>129</v>
      </c>
      <c r="D79" s="100">
        <v>2</v>
      </c>
    </row>
    <row r="80" spans="1:4" ht="12.75" thickBot="1">
      <c r="A80" s="76"/>
      <c r="B80" s="69"/>
      <c r="C80" s="83" t="s">
        <v>79</v>
      </c>
      <c r="D80" s="79">
        <v>0</v>
      </c>
    </row>
    <row r="81" spans="1:4" ht="12.75" thickBot="1">
      <c r="A81" s="47"/>
      <c r="B81" s="77" t="s">
        <v>76</v>
      </c>
      <c r="C81" s="15" t="s">
        <v>89</v>
      </c>
      <c r="D81" s="103">
        <v>0</v>
      </c>
    </row>
    <row r="82" spans="1:4" ht="12.75" thickBot="1">
      <c r="A82" s="76"/>
      <c r="B82" s="37"/>
      <c r="C82" s="78" t="s">
        <v>143</v>
      </c>
      <c r="D82" s="65">
        <v>0</v>
      </c>
    </row>
    <row r="83" spans="1:4" ht="12.75" thickBot="1">
      <c r="A83" s="48"/>
      <c r="B83" s="51">
        <v>56.02</v>
      </c>
      <c r="C83" s="80" t="s">
        <v>144</v>
      </c>
      <c r="D83" s="102">
        <v>0</v>
      </c>
    </row>
    <row r="84" spans="1:4" ht="12.75" thickBot="1">
      <c r="A84" s="16">
        <v>59</v>
      </c>
      <c r="B84" s="51"/>
      <c r="C84" s="81" t="s">
        <v>151</v>
      </c>
      <c r="D84" s="21">
        <v>0</v>
      </c>
    </row>
    <row r="85" spans="1:4" ht="12.75" thickBot="1">
      <c r="A85" s="47"/>
      <c r="B85" s="77">
        <v>59.17</v>
      </c>
      <c r="C85" s="15" t="s">
        <v>152</v>
      </c>
      <c r="D85" s="106">
        <v>0</v>
      </c>
    </row>
    <row r="86" spans="1:4" ht="12.75" thickBot="1">
      <c r="A86" s="1">
        <v>68.01</v>
      </c>
      <c r="B86" s="37"/>
      <c r="C86" s="82" t="s">
        <v>94</v>
      </c>
      <c r="D86" s="79">
        <f>D87</f>
        <v>0</v>
      </c>
    </row>
    <row r="87" spans="1:4" ht="12.75" thickBot="1">
      <c r="A87" s="47"/>
      <c r="B87" s="37" t="s">
        <v>85</v>
      </c>
      <c r="C87" s="82" t="s">
        <v>132</v>
      </c>
      <c r="D87" s="21">
        <f>SUM(D88:D91)</f>
        <v>0</v>
      </c>
    </row>
    <row r="88" spans="1:4" ht="12">
      <c r="A88" s="47"/>
      <c r="B88" s="59" t="s">
        <v>86</v>
      </c>
      <c r="C88" s="85" t="s">
        <v>90</v>
      </c>
      <c r="D88" s="25">
        <v>0</v>
      </c>
    </row>
    <row r="89" spans="1:4" ht="12">
      <c r="A89" s="47"/>
      <c r="B89" s="27" t="s">
        <v>87</v>
      </c>
      <c r="C89" s="53" t="s">
        <v>91</v>
      </c>
      <c r="D89" s="30">
        <v>0</v>
      </c>
    </row>
    <row r="90" spans="1:4" ht="12">
      <c r="A90" s="47"/>
      <c r="B90" s="27" t="s">
        <v>88</v>
      </c>
      <c r="C90" s="53" t="s">
        <v>92</v>
      </c>
      <c r="D90" s="28">
        <v>0</v>
      </c>
    </row>
    <row r="91" spans="1:4" ht="12.75" thickBot="1">
      <c r="A91" s="48"/>
      <c r="B91" s="34" t="s">
        <v>87</v>
      </c>
      <c r="C91" s="54" t="s">
        <v>93</v>
      </c>
      <c r="D91" s="43">
        <v>0</v>
      </c>
    </row>
    <row r="92" spans="1:4" ht="12.75" thickBot="1">
      <c r="A92" s="15"/>
      <c r="B92" s="55"/>
      <c r="C92" s="15"/>
      <c r="D92" s="15"/>
    </row>
    <row r="93" spans="1:4" ht="12">
      <c r="A93" s="46"/>
      <c r="B93" s="24"/>
      <c r="C93" s="93" t="s">
        <v>80</v>
      </c>
      <c r="D93" s="109">
        <v>0</v>
      </c>
    </row>
    <row r="94" spans="1:4" ht="12.75" thickBot="1">
      <c r="A94" s="48"/>
      <c r="B94" s="34"/>
      <c r="C94" s="94" t="s">
        <v>81</v>
      </c>
      <c r="D94" s="108">
        <v>0</v>
      </c>
    </row>
    <row r="95" spans="1:4" ht="16.5" customHeight="1" thickBot="1">
      <c r="A95" s="1">
        <v>71.01</v>
      </c>
      <c r="B95" s="37"/>
      <c r="C95" s="82" t="s">
        <v>136</v>
      </c>
      <c r="D95" s="21">
        <v>0</v>
      </c>
    </row>
    <row r="96" spans="1:4" ht="13.5" customHeight="1">
      <c r="A96" s="84"/>
      <c r="B96" s="59" t="s">
        <v>77</v>
      </c>
      <c r="C96" s="85" t="s">
        <v>82</v>
      </c>
      <c r="D96" s="111">
        <v>0</v>
      </c>
    </row>
    <row r="97" spans="1:4" ht="12">
      <c r="A97" s="86"/>
      <c r="B97" s="27" t="s">
        <v>78</v>
      </c>
      <c r="C97" s="53" t="s">
        <v>130</v>
      </c>
      <c r="D97" s="30">
        <v>0</v>
      </c>
    </row>
    <row r="98" spans="1:4" ht="14.25" customHeight="1">
      <c r="A98" s="86"/>
      <c r="B98" s="87" t="s">
        <v>28</v>
      </c>
      <c r="C98" s="53" t="s">
        <v>131</v>
      </c>
      <c r="D98" s="30"/>
    </row>
    <row r="99" spans="1:4" ht="12.75" thickBot="1">
      <c r="A99" s="88"/>
      <c r="B99" s="63" t="s">
        <v>83</v>
      </c>
      <c r="C99" s="89" t="s">
        <v>84</v>
      </c>
      <c r="D99" s="43">
        <v>0</v>
      </c>
    </row>
    <row r="100" spans="1:4" ht="12.75" thickBot="1">
      <c r="A100" s="1">
        <v>71.03</v>
      </c>
      <c r="B100" s="37"/>
      <c r="C100" s="82" t="s">
        <v>133</v>
      </c>
      <c r="D100" s="17">
        <v>0</v>
      </c>
    </row>
    <row r="101" spans="2:4" ht="12">
      <c r="B101" s="55"/>
      <c r="C101" s="15"/>
      <c r="D101" s="15"/>
    </row>
    <row r="102" spans="2:4" ht="12">
      <c r="B102" s="55"/>
      <c r="C102" s="15"/>
      <c r="D102" s="15"/>
    </row>
    <row r="103" spans="2:4" ht="12">
      <c r="B103" s="55"/>
      <c r="C103" s="15"/>
      <c r="D103" s="15"/>
    </row>
    <row r="104" ht="22.5" customHeight="1"/>
    <row r="107" spans="3:4" ht="13.5" customHeight="1">
      <c r="C107" s="95"/>
      <c r="D107" s="96"/>
    </row>
    <row r="108" spans="3:4" ht="12.75">
      <c r="C108" s="97"/>
      <c r="D108" s="96"/>
    </row>
  </sheetData>
  <sheetProtection/>
  <printOptions/>
  <pageMargins left="0.25" right="0" top="0.25" bottom="0.25" header="0.4" footer="0.4"/>
  <pageSetup horizontalDpi="300" verticalDpi="300" orientation="landscape" paperSize="9" r:id="rId1"/>
  <headerFooter alignWithMargins="0">
    <oddHeader>&amp;C
&amp;"Arial,Bold"&amp;16
</oddHeader>
    <oddFooter xml:space="preserve">&amp;C&amp;"Arial,Bold"&amp;12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tabSelected="1" zoomScalePageLayoutView="0" workbookViewId="0" topLeftCell="A53">
      <selection activeCell="D39" sqref="D39"/>
    </sheetView>
  </sheetViews>
  <sheetFormatPr defaultColWidth="9.140625" defaultRowHeight="12.75"/>
  <cols>
    <col min="1" max="1" width="7.421875" style="6" customWidth="1"/>
    <col min="2" max="2" width="13.57421875" style="6" customWidth="1"/>
    <col min="3" max="3" width="46.8515625" style="6" customWidth="1"/>
    <col min="4" max="4" width="21.7109375" style="6" customWidth="1"/>
    <col min="5" max="16384" width="9.140625" style="6" customWidth="1"/>
  </cols>
  <sheetData>
    <row r="1" spans="1:4" ht="15">
      <c r="A1" s="5" t="s">
        <v>154</v>
      </c>
      <c r="B1" s="113"/>
      <c r="C1" s="114"/>
      <c r="D1" s="114"/>
    </row>
    <row r="2" spans="1:4" ht="15">
      <c r="A2" s="5" t="s">
        <v>156</v>
      </c>
      <c r="B2" s="113"/>
      <c r="C2" s="114"/>
      <c r="D2" s="114"/>
    </row>
    <row r="3" spans="1:4" ht="15">
      <c r="A3" s="5"/>
      <c r="B3" s="113"/>
      <c r="C3" s="114"/>
      <c r="D3" s="114"/>
    </row>
    <row r="4" spans="1:4" ht="15">
      <c r="A4" s="5"/>
      <c r="B4" s="113"/>
      <c r="C4" s="114"/>
      <c r="D4" s="114"/>
    </row>
    <row r="5" spans="1:4" ht="12.75" customHeight="1">
      <c r="A5" s="207" t="s">
        <v>171</v>
      </c>
      <c r="B5" s="207"/>
      <c r="C5" s="207"/>
      <c r="D5" s="207"/>
    </row>
    <row r="6" spans="1:4" ht="12.75" customHeight="1">
      <c r="A6" s="208"/>
      <c r="B6" s="208"/>
      <c r="C6" s="208"/>
      <c r="D6" s="208"/>
    </row>
    <row r="7" spans="1:4" ht="15">
      <c r="A7" s="5"/>
      <c r="B7" s="113"/>
      <c r="C7" s="114"/>
      <c r="D7" s="114"/>
    </row>
    <row r="8" spans="1:4" ht="14.25" customHeight="1" thickBot="1">
      <c r="A8" s="5" t="s">
        <v>145</v>
      </c>
      <c r="B8" s="113"/>
      <c r="C8" s="114" t="s">
        <v>145</v>
      </c>
      <c r="D8" s="209" t="s">
        <v>148</v>
      </c>
    </row>
    <row r="9" spans="1:4" ht="18" customHeight="1">
      <c r="A9" s="7" t="s">
        <v>51</v>
      </c>
      <c r="B9" s="115" t="s">
        <v>52</v>
      </c>
      <c r="C9" s="116" t="s">
        <v>49</v>
      </c>
      <c r="D9" s="116" t="s">
        <v>30</v>
      </c>
    </row>
    <row r="10" spans="1:4" ht="14.25" customHeight="1" thickBot="1">
      <c r="A10" s="9"/>
      <c r="B10" s="118"/>
      <c r="C10" s="119"/>
      <c r="D10" s="119" t="s">
        <v>146</v>
      </c>
    </row>
    <row r="11" spans="1:4" ht="15.75" thickBot="1">
      <c r="A11" s="12"/>
      <c r="B11" s="117"/>
      <c r="C11" s="120" t="s">
        <v>163</v>
      </c>
      <c r="D11" s="121">
        <v>1098</v>
      </c>
    </row>
    <row r="12" spans="1:4" ht="15.75" thickBot="1">
      <c r="A12" s="9"/>
      <c r="B12" s="122"/>
      <c r="C12" s="123" t="s">
        <v>8</v>
      </c>
      <c r="D12" s="124">
        <v>1098</v>
      </c>
    </row>
    <row r="13" spans="1:4" ht="15.75" customHeight="1" thickBot="1">
      <c r="A13" s="18" t="s">
        <v>142</v>
      </c>
      <c r="B13" s="126"/>
      <c r="C13" s="127" t="s">
        <v>7</v>
      </c>
      <c r="D13" s="121">
        <v>1009</v>
      </c>
    </row>
    <row r="14" spans="1:4" ht="15.75" customHeight="1" thickBot="1">
      <c r="A14" s="3">
        <v>10.01</v>
      </c>
      <c r="B14" s="128"/>
      <c r="C14" s="129" t="s">
        <v>46</v>
      </c>
      <c r="D14" s="130">
        <v>723</v>
      </c>
    </row>
    <row r="15" spans="1:4" ht="15.75" thickBot="1">
      <c r="A15" s="11"/>
      <c r="B15" s="131" t="s">
        <v>31</v>
      </c>
      <c r="C15" s="132" t="s">
        <v>47</v>
      </c>
      <c r="D15" s="204">
        <v>615</v>
      </c>
    </row>
    <row r="16" spans="1:4" ht="15.75" thickBot="1">
      <c r="A16" s="11"/>
      <c r="B16" s="134" t="s">
        <v>32</v>
      </c>
      <c r="C16" s="135" t="s">
        <v>48</v>
      </c>
      <c r="D16" s="204">
        <v>0</v>
      </c>
    </row>
    <row r="17" spans="1:4" ht="15.75" thickBot="1">
      <c r="A17" s="11"/>
      <c r="B17" s="134" t="s">
        <v>33</v>
      </c>
      <c r="C17" s="135" t="s">
        <v>96</v>
      </c>
      <c r="D17" s="204">
        <v>8</v>
      </c>
    </row>
    <row r="18" spans="1:4" ht="15.75" thickBot="1">
      <c r="A18" s="11"/>
      <c r="B18" s="134" t="s">
        <v>34</v>
      </c>
      <c r="C18" s="135" t="s">
        <v>97</v>
      </c>
      <c r="D18" s="204">
        <v>0</v>
      </c>
    </row>
    <row r="19" spans="1:4" ht="15.75" thickBot="1">
      <c r="A19" s="11"/>
      <c r="B19" s="134" t="s">
        <v>99</v>
      </c>
      <c r="C19" s="135" t="s">
        <v>98</v>
      </c>
      <c r="D19" s="204">
        <v>69</v>
      </c>
    </row>
    <row r="20" spans="1:4" ht="15.75" thickBot="1">
      <c r="A20" s="11"/>
      <c r="B20" s="134" t="s">
        <v>35</v>
      </c>
      <c r="C20" s="135" t="s">
        <v>101</v>
      </c>
      <c r="D20" s="204">
        <v>0</v>
      </c>
    </row>
    <row r="21" spans="1:4" ht="15.75" thickBot="1">
      <c r="A21" s="11"/>
      <c r="B21" s="134" t="s">
        <v>36</v>
      </c>
      <c r="C21" s="135" t="s">
        <v>100</v>
      </c>
      <c r="D21" s="204">
        <v>0</v>
      </c>
    </row>
    <row r="22" spans="1:4" ht="15.75" thickBot="1">
      <c r="A22" s="11"/>
      <c r="B22" s="134" t="s">
        <v>37</v>
      </c>
      <c r="C22" s="135" t="s">
        <v>153</v>
      </c>
      <c r="D22" s="204">
        <v>0</v>
      </c>
    </row>
    <row r="23" spans="1:4" ht="15.75" thickBot="1">
      <c r="A23" s="11"/>
      <c r="B23" s="134" t="s">
        <v>38</v>
      </c>
      <c r="C23" s="135" t="s">
        <v>102</v>
      </c>
      <c r="D23" s="204">
        <v>0</v>
      </c>
    </row>
    <row r="24" spans="1:4" ht="15.75" thickBot="1">
      <c r="A24" s="11"/>
      <c r="B24" s="134" t="s">
        <v>39</v>
      </c>
      <c r="C24" s="135" t="s">
        <v>103</v>
      </c>
      <c r="D24" s="204">
        <v>0</v>
      </c>
    </row>
    <row r="25" spans="1:4" ht="15.75" thickBot="1">
      <c r="A25" s="11"/>
      <c r="B25" s="134" t="s">
        <v>40</v>
      </c>
      <c r="C25" s="135" t="s">
        <v>104</v>
      </c>
      <c r="D25" s="204">
        <v>0</v>
      </c>
    </row>
    <row r="26" spans="1:4" ht="15.75" thickBot="1">
      <c r="A26" s="11"/>
      <c r="B26" s="134" t="s">
        <v>41</v>
      </c>
      <c r="C26" s="138" t="s">
        <v>134</v>
      </c>
      <c r="D26" s="204">
        <v>0</v>
      </c>
    </row>
    <row r="27" spans="1:4" ht="15.75" thickBot="1">
      <c r="A27" s="11"/>
      <c r="B27" s="134" t="s">
        <v>9</v>
      </c>
      <c r="C27" s="135" t="s">
        <v>105</v>
      </c>
      <c r="D27" s="204">
        <v>1</v>
      </c>
    </row>
    <row r="28" spans="1:4" ht="15.75" thickBot="1">
      <c r="A28" s="11"/>
      <c r="B28" s="134" t="s">
        <v>168</v>
      </c>
      <c r="C28" s="135" t="s">
        <v>149</v>
      </c>
      <c r="D28" s="204">
        <v>1</v>
      </c>
    </row>
    <row r="29" spans="1:4" ht="15.75" thickBot="1">
      <c r="A29" s="11"/>
      <c r="B29" s="134"/>
      <c r="C29" s="135" t="s">
        <v>150</v>
      </c>
      <c r="D29" s="204">
        <v>0</v>
      </c>
    </row>
    <row r="30" spans="1:4" ht="15.75" thickBot="1">
      <c r="A30" s="11"/>
      <c r="B30" s="134" t="s">
        <v>42</v>
      </c>
      <c r="C30" s="135" t="s">
        <v>106</v>
      </c>
      <c r="D30" s="204">
        <v>2</v>
      </c>
    </row>
    <row r="31" spans="1:4" ht="15.75" thickBot="1">
      <c r="A31" s="11"/>
      <c r="B31" s="134" t="s">
        <v>43</v>
      </c>
      <c r="C31" s="135" t="s">
        <v>107</v>
      </c>
      <c r="D31" s="204">
        <v>0</v>
      </c>
    </row>
    <row r="32" spans="1:4" ht="15">
      <c r="A32" s="11"/>
      <c r="B32" s="134" t="s">
        <v>44</v>
      </c>
      <c r="C32" s="135" t="s">
        <v>108</v>
      </c>
      <c r="D32" s="204">
        <v>0</v>
      </c>
    </row>
    <row r="33" spans="1:4" ht="15.75" thickBot="1">
      <c r="A33" s="11"/>
      <c r="B33" s="139" t="s">
        <v>45</v>
      </c>
      <c r="C33" s="140" t="s">
        <v>109</v>
      </c>
      <c r="D33" s="141">
        <v>28</v>
      </c>
    </row>
    <row r="34" spans="1:4" ht="15.75" thickBot="1">
      <c r="A34" s="11"/>
      <c r="B34" s="142" t="s">
        <v>158</v>
      </c>
      <c r="C34" s="143" t="s">
        <v>159</v>
      </c>
      <c r="D34" s="144">
        <v>28</v>
      </c>
    </row>
    <row r="35" spans="1:4" ht="15.75" thickBot="1">
      <c r="A35" s="11"/>
      <c r="B35" s="142" t="s">
        <v>160</v>
      </c>
      <c r="C35" s="143" t="s">
        <v>161</v>
      </c>
      <c r="D35" s="144">
        <v>0</v>
      </c>
    </row>
    <row r="36" spans="1:4" ht="15.75" thickBot="1">
      <c r="A36" s="3">
        <v>10.02</v>
      </c>
      <c r="B36" s="145"/>
      <c r="C36" s="120" t="s">
        <v>11</v>
      </c>
      <c r="D36" s="146">
        <v>237</v>
      </c>
    </row>
    <row r="37" spans="1:4" ht="15">
      <c r="A37" s="8"/>
      <c r="B37" s="147" t="s">
        <v>167</v>
      </c>
      <c r="C37" s="133"/>
      <c r="D37" s="148">
        <v>0</v>
      </c>
    </row>
    <row r="38" spans="1:4" ht="15">
      <c r="A38" s="11"/>
      <c r="B38" s="149" t="s">
        <v>54</v>
      </c>
      <c r="C38" s="135" t="s">
        <v>10</v>
      </c>
      <c r="D38" s="137">
        <v>190</v>
      </c>
    </row>
    <row r="39" spans="1:4" ht="15">
      <c r="A39" s="11"/>
      <c r="B39" s="149" t="s">
        <v>55</v>
      </c>
      <c r="C39" s="135" t="s">
        <v>111</v>
      </c>
      <c r="D39" s="137">
        <v>44</v>
      </c>
    </row>
    <row r="40" spans="1:6" ht="15.75">
      <c r="A40" s="11"/>
      <c r="B40" s="149" t="s">
        <v>56</v>
      </c>
      <c r="C40" s="135" t="s">
        <v>112</v>
      </c>
      <c r="D40" s="136">
        <v>0</v>
      </c>
      <c r="F40" s="112"/>
    </row>
    <row r="41" spans="1:4" ht="15">
      <c r="A41" s="11"/>
      <c r="B41" s="149" t="s">
        <v>57</v>
      </c>
      <c r="C41" s="135" t="s">
        <v>113</v>
      </c>
      <c r="D41" s="137">
        <v>3</v>
      </c>
    </row>
    <row r="42" spans="1:4" ht="15.75" thickBot="1">
      <c r="A42" s="16"/>
      <c r="B42" s="150" t="s">
        <v>27</v>
      </c>
      <c r="C42" s="151" t="s">
        <v>26</v>
      </c>
      <c r="D42" s="141">
        <v>0</v>
      </c>
    </row>
    <row r="43" spans="1:4" ht="15.75" thickBot="1">
      <c r="A43" s="3">
        <v>10.03</v>
      </c>
      <c r="B43" s="152"/>
      <c r="C43" s="120" t="s">
        <v>12</v>
      </c>
      <c r="D43" s="130">
        <v>49</v>
      </c>
    </row>
    <row r="44" spans="1:4" ht="15">
      <c r="A44" s="46"/>
      <c r="B44" s="147" t="s">
        <v>1</v>
      </c>
      <c r="C44" s="153" t="s">
        <v>0</v>
      </c>
      <c r="D44" s="133">
        <v>8</v>
      </c>
    </row>
    <row r="45" spans="1:4" ht="15">
      <c r="A45" s="47"/>
      <c r="B45" s="149" t="s">
        <v>2</v>
      </c>
      <c r="C45" s="135" t="s">
        <v>53</v>
      </c>
      <c r="D45" s="137">
        <v>0</v>
      </c>
    </row>
    <row r="46" spans="1:4" ht="15">
      <c r="A46" s="47"/>
      <c r="B46" s="149" t="s">
        <v>3</v>
      </c>
      <c r="C46" s="135" t="s">
        <v>29</v>
      </c>
      <c r="D46" s="137">
        <v>40</v>
      </c>
    </row>
    <row r="47" spans="1:4" ht="15">
      <c r="A47" s="47"/>
      <c r="B47" s="149" t="s">
        <v>4</v>
      </c>
      <c r="C47" s="135" t="s">
        <v>147</v>
      </c>
      <c r="D47" s="137">
        <v>0</v>
      </c>
    </row>
    <row r="48" spans="1:4" ht="15">
      <c r="A48" s="47"/>
      <c r="B48" s="149" t="s">
        <v>138</v>
      </c>
      <c r="C48" s="135" t="s">
        <v>139</v>
      </c>
      <c r="D48" s="136">
        <v>0</v>
      </c>
    </row>
    <row r="49" spans="1:4" ht="15">
      <c r="A49" s="47"/>
      <c r="B49" s="149" t="s">
        <v>20</v>
      </c>
      <c r="C49" s="135" t="s">
        <v>140</v>
      </c>
      <c r="D49" s="137">
        <v>1</v>
      </c>
    </row>
    <row r="50" spans="1:4" ht="15.75" thickBot="1">
      <c r="A50" s="48"/>
      <c r="B50" s="155" t="s">
        <v>58</v>
      </c>
      <c r="C50" s="151" t="s">
        <v>114</v>
      </c>
      <c r="D50" s="156">
        <v>0</v>
      </c>
    </row>
    <row r="51" spans="1:5" ht="15.75" thickBot="1">
      <c r="A51" s="15"/>
      <c r="B51" s="157"/>
      <c r="C51" s="158"/>
      <c r="D51" s="159"/>
      <c r="E51" s="6" t="s">
        <v>145</v>
      </c>
    </row>
    <row r="52" spans="1:4" ht="15.75" customHeight="1" thickBot="1">
      <c r="A52" s="1" t="s">
        <v>141</v>
      </c>
      <c r="B52" s="152"/>
      <c r="C52" s="129" t="s">
        <v>6</v>
      </c>
      <c r="D52" s="121">
        <v>89</v>
      </c>
    </row>
    <row r="53" spans="1:4" ht="15" customHeight="1" thickBot="1">
      <c r="A53" s="4">
        <v>20.01</v>
      </c>
      <c r="B53" s="152"/>
      <c r="C53" s="129" t="s">
        <v>5</v>
      </c>
      <c r="D53" s="121">
        <v>67</v>
      </c>
    </row>
    <row r="54" spans="1:4" ht="14.25" customHeight="1">
      <c r="A54" s="7"/>
      <c r="B54" s="131" t="s">
        <v>59</v>
      </c>
      <c r="C54" s="160" t="s">
        <v>115</v>
      </c>
      <c r="D54" s="133">
        <v>8</v>
      </c>
    </row>
    <row r="55" spans="1:4" ht="14.25" customHeight="1">
      <c r="A55" s="18"/>
      <c r="B55" s="134" t="s">
        <v>60</v>
      </c>
      <c r="C55" s="161" t="s">
        <v>116</v>
      </c>
      <c r="D55" s="137">
        <v>3</v>
      </c>
    </row>
    <row r="56" spans="1:4" ht="14.25" customHeight="1">
      <c r="A56" s="18"/>
      <c r="B56" s="134" t="s">
        <v>61</v>
      </c>
      <c r="C56" s="161" t="s">
        <v>117</v>
      </c>
      <c r="D56" s="137">
        <v>16</v>
      </c>
    </row>
    <row r="57" spans="1:4" ht="14.25" customHeight="1">
      <c r="A57" s="18"/>
      <c r="B57" s="134" t="s">
        <v>62</v>
      </c>
      <c r="C57" s="161" t="s">
        <v>118</v>
      </c>
      <c r="D57" s="137">
        <v>5</v>
      </c>
    </row>
    <row r="58" spans="1:5" ht="14.25" customHeight="1">
      <c r="A58" s="18"/>
      <c r="B58" s="134" t="s">
        <v>63</v>
      </c>
      <c r="C58" s="161" t="s">
        <v>119</v>
      </c>
      <c r="D58" s="137">
        <v>12</v>
      </c>
      <c r="E58" s="6" t="s">
        <v>145</v>
      </c>
    </row>
    <row r="59" spans="1:4" ht="14.25" customHeight="1">
      <c r="A59" s="18"/>
      <c r="B59" s="134" t="s">
        <v>64</v>
      </c>
      <c r="C59" s="161" t="s">
        <v>120</v>
      </c>
      <c r="D59" s="137">
        <v>0</v>
      </c>
    </row>
    <row r="60" spans="1:4" ht="14.25" customHeight="1">
      <c r="A60" s="18"/>
      <c r="B60" s="134" t="s">
        <v>65</v>
      </c>
      <c r="C60" s="161" t="s">
        <v>121</v>
      </c>
      <c r="D60" s="137">
        <v>0</v>
      </c>
    </row>
    <row r="61" spans="1:4" ht="14.25" customHeight="1">
      <c r="A61" s="18"/>
      <c r="B61" s="134" t="s">
        <v>66</v>
      </c>
      <c r="C61" s="161" t="s">
        <v>122</v>
      </c>
      <c r="D61" s="137">
        <v>3</v>
      </c>
    </row>
    <row r="62" spans="1:4" ht="14.25" customHeight="1">
      <c r="A62" s="18"/>
      <c r="B62" s="134" t="s">
        <v>67</v>
      </c>
      <c r="C62" s="161" t="s">
        <v>123</v>
      </c>
      <c r="D62" s="137">
        <v>10</v>
      </c>
    </row>
    <row r="63" spans="1:4" ht="14.25" customHeight="1" thickBot="1">
      <c r="A63" s="10"/>
      <c r="B63" s="139" t="s">
        <v>68</v>
      </c>
      <c r="C63" s="162" t="s">
        <v>124</v>
      </c>
      <c r="D63" s="137">
        <v>10</v>
      </c>
    </row>
    <row r="64" spans="1:5" ht="14.25" customHeight="1" thickBot="1">
      <c r="A64" s="2">
        <v>20.02</v>
      </c>
      <c r="B64" s="152"/>
      <c r="C64" s="129" t="s">
        <v>13</v>
      </c>
      <c r="D64" s="163">
        <v>6</v>
      </c>
      <c r="E64" s="6" t="s">
        <v>145</v>
      </c>
    </row>
    <row r="65" spans="1:4" ht="14.25" customHeight="1" thickBot="1">
      <c r="A65" s="2"/>
      <c r="B65" s="152">
        <v>20.04</v>
      </c>
      <c r="C65" s="129" t="s">
        <v>164</v>
      </c>
      <c r="D65" s="164">
        <v>0</v>
      </c>
    </row>
    <row r="66" spans="1:4" ht="14.25" customHeight="1" thickBot="1">
      <c r="A66" s="2"/>
      <c r="B66" s="152" t="s">
        <v>166</v>
      </c>
      <c r="C66" s="129" t="s">
        <v>165</v>
      </c>
      <c r="D66" s="164">
        <v>0</v>
      </c>
    </row>
    <row r="67" spans="1:4" ht="14.25" customHeight="1" thickBot="1">
      <c r="A67" s="4">
        <v>20.05</v>
      </c>
      <c r="B67" s="152"/>
      <c r="C67" s="129" t="s">
        <v>15</v>
      </c>
      <c r="D67" s="130">
        <v>0</v>
      </c>
    </row>
    <row r="68" spans="1:4" ht="14.25" customHeight="1" thickBot="1">
      <c r="A68" s="11"/>
      <c r="B68" s="165" t="s">
        <v>69</v>
      </c>
      <c r="C68" s="132" t="s">
        <v>111</v>
      </c>
      <c r="D68" s="133">
        <v>0</v>
      </c>
    </row>
    <row r="69" spans="1:4" ht="14.25" customHeight="1" thickBot="1">
      <c r="A69" s="16"/>
      <c r="B69" s="155" t="s">
        <v>17</v>
      </c>
      <c r="C69" s="151" t="s">
        <v>125</v>
      </c>
      <c r="D69" s="164">
        <v>0</v>
      </c>
    </row>
    <row r="70" spans="1:4" ht="15.75" thickBot="1">
      <c r="A70" s="3">
        <v>20.06</v>
      </c>
      <c r="B70" s="152"/>
      <c r="C70" s="129" t="s">
        <v>25</v>
      </c>
      <c r="D70" s="164">
        <v>6</v>
      </c>
    </row>
    <row r="71" spans="1:4" ht="15.75" thickBot="1">
      <c r="A71" s="11"/>
      <c r="B71" s="165" t="s">
        <v>24</v>
      </c>
      <c r="C71" s="132" t="s">
        <v>23</v>
      </c>
      <c r="D71" s="164">
        <v>6</v>
      </c>
    </row>
    <row r="72" spans="1:4" ht="15.75" thickBot="1">
      <c r="A72" s="11"/>
      <c r="B72" s="166" t="s">
        <v>21</v>
      </c>
      <c r="C72" s="140" t="s">
        <v>22</v>
      </c>
      <c r="D72" s="164">
        <v>0</v>
      </c>
    </row>
    <row r="73" spans="1:4" ht="15.75" thickBot="1">
      <c r="A73" s="3">
        <v>20.11</v>
      </c>
      <c r="B73" s="152"/>
      <c r="C73" s="129" t="s">
        <v>95</v>
      </c>
      <c r="D73" s="163">
        <v>0</v>
      </c>
    </row>
    <row r="74" spans="1:4" ht="15.75" thickBot="1">
      <c r="A74" s="92">
        <v>20.12</v>
      </c>
      <c r="B74" s="167"/>
      <c r="C74" s="168" t="s">
        <v>137</v>
      </c>
      <c r="D74" s="125">
        <v>0</v>
      </c>
    </row>
    <row r="75" spans="1:4" ht="15.75" thickBot="1">
      <c r="A75" s="92">
        <v>20.13</v>
      </c>
      <c r="B75" s="152"/>
      <c r="C75" s="129" t="s">
        <v>14</v>
      </c>
      <c r="D75" s="169">
        <v>0</v>
      </c>
    </row>
    <row r="76" spans="1:4" ht="15.75" thickBot="1">
      <c r="A76" s="92">
        <v>20.14</v>
      </c>
      <c r="B76" s="167"/>
      <c r="C76" s="168" t="s">
        <v>135</v>
      </c>
      <c r="D76" s="170">
        <v>2</v>
      </c>
    </row>
    <row r="77" spans="1:4" ht="15.75" thickBot="1">
      <c r="A77" s="107">
        <v>20.25</v>
      </c>
      <c r="B77" s="171"/>
      <c r="C77" s="172" t="s">
        <v>157</v>
      </c>
      <c r="D77" s="146">
        <v>0</v>
      </c>
    </row>
    <row r="78" spans="1:4" ht="15.75" thickBot="1">
      <c r="A78" s="91">
        <v>20.3</v>
      </c>
      <c r="B78" s="173"/>
      <c r="C78" s="174" t="s">
        <v>19</v>
      </c>
      <c r="D78" s="130">
        <v>8</v>
      </c>
    </row>
    <row r="79" spans="1:4" ht="15.75" thickBot="1">
      <c r="A79" s="46"/>
      <c r="B79" s="175" t="s">
        <v>71</v>
      </c>
      <c r="C79" s="176" t="s">
        <v>16</v>
      </c>
      <c r="D79" s="154">
        <v>0</v>
      </c>
    </row>
    <row r="80" spans="1:4" ht="15">
      <c r="A80" s="47"/>
      <c r="B80" s="177" t="s">
        <v>70</v>
      </c>
      <c r="C80" s="178" t="s">
        <v>18</v>
      </c>
      <c r="D80" s="154">
        <v>0</v>
      </c>
    </row>
    <row r="81" spans="1:4" ht="15.75" thickBot="1">
      <c r="A81" s="47"/>
      <c r="B81" s="177" t="s">
        <v>72</v>
      </c>
      <c r="C81" s="178" t="s">
        <v>126</v>
      </c>
      <c r="D81" s="206">
        <v>8</v>
      </c>
    </row>
    <row r="82" spans="1:4" ht="15.75" thickBot="1">
      <c r="A82" s="47"/>
      <c r="B82" s="177" t="s">
        <v>73</v>
      </c>
      <c r="C82" s="178" t="s">
        <v>127</v>
      </c>
      <c r="D82" s="203">
        <v>0</v>
      </c>
    </row>
    <row r="83" spans="1:4" ht="15.75" thickBot="1">
      <c r="A83" s="47"/>
      <c r="B83" s="177" t="s">
        <v>74</v>
      </c>
      <c r="C83" s="178" t="s">
        <v>128</v>
      </c>
      <c r="D83" s="154">
        <v>0</v>
      </c>
    </row>
    <row r="84" spans="1:4" ht="15.75" thickBot="1">
      <c r="A84" s="47"/>
      <c r="B84" s="179" t="s">
        <v>75</v>
      </c>
      <c r="C84" s="180" t="s">
        <v>129</v>
      </c>
      <c r="D84" s="154">
        <v>0</v>
      </c>
    </row>
    <row r="85" spans="1:4" ht="15.75" thickBot="1">
      <c r="A85" s="76"/>
      <c r="B85" s="181"/>
      <c r="C85" s="182" t="s">
        <v>79</v>
      </c>
      <c r="D85" s="183">
        <v>0</v>
      </c>
    </row>
    <row r="86" spans="1:4" ht="15.75" thickBot="1">
      <c r="A86" s="47"/>
      <c r="B86" s="184" t="s">
        <v>76</v>
      </c>
      <c r="C86" s="158" t="s">
        <v>89</v>
      </c>
      <c r="D86" s="185">
        <v>0</v>
      </c>
    </row>
    <row r="87" spans="1:4" ht="15.75" thickBot="1">
      <c r="A87" s="76"/>
      <c r="B87" s="145"/>
      <c r="C87" s="186" t="s">
        <v>143</v>
      </c>
      <c r="D87" s="187">
        <v>0</v>
      </c>
    </row>
    <row r="88" spans="1:4" ht="15.75" thickBot="1">
      <c r="A88" s="48"/>
      <c r="B88" s="142">
        <v>56.02</v>
      </c>
      <c r="C88" s="188" t="s">
        <v>144</v>
      </c>
      <c r="D88" s="189">
        <v>0</v>
      </c>
    </row>
    <row r="89" spans="1:4" ht="15.75" thickBot="1">
      <c r="A89" s="16">
        <v>59</v>
      </c>
      <c r="B89" s="142"/>
      <c r="C89" s="190" t="s">
        <v>151</v>
      </c>
      <c r="D89" s="121">
        <v>0</v>
      </c>
    </row>
    <row r="90" spans="1:4" ht="15.75" thickBot="1">
      <c r="A90" s="47"/>
      <c r="B90" s="184">
        <v>59.17</v>
      </c>
      <c r="C90" s="158" t="s">
        <v>152</v>
      </c>
      <c r="D90" s="191">
        <v>0</v>
      </c>
    </row>
    <row r="91" spans="1:4" ht="15.75" thickBot="1">
      <c r="A91" s="1">
        <v>68.01</v>
      </c>
      <c r="B91" s="145"/>
      <c r="C91" s="192" t="s">
        <v>94</v>
      </c>
      <c r="D91" s="121">
        <v>0</v>
      </c>
    </row>
    <row r="92" spans="1:4" ht="15.75" thickBot="1">
      <c r="A92" s="47"/>
      <c r="B92" s="145" t="s">
        <v>85</v>
      </c>
      <c r="C92" s="192" t="s">
        <v>132</v>
      </c>
      <c r="D92" s="206">
        <v>0</v>
      </c>
    </row>
    <row r="93" spans="1:4" ht="15">
      <c r="A93" s="47"/>
      <c r="B93" s="193" t="s">
        <v>86</v>
      </c>
      <c r="C93" s="194" t="s">
        <v>90</v>
      </c>
      <c r="D93" s="132">
        <v>0</v>
      </c>
    </row>
    <row r="94" spans="1:4" ht="15">
      <c r="A94" s="47"/>
      <c r="B94" s="134" t="s">
        <v>87</v>
      </c>
      <c r="C94" s="161" t="s">
        <v>91</v>
      </c>
      <c r="D94" s="206">
        <v>0</v>
      </c>
    </row>
    <row r="95" spans="1:4" ht="15">
      <c r="A95" s="47"/>
      <c r="B95" s="134" t="s">
        <v>88</v>
      </c>
      <c r="C95" s="161" t="s">
        <v>92</v>
      </c>
      <c r="D95" s="135">
        <v>0</v>
      </c>
    </row>
    <row r="96" spans="1:4" ht="15.75" thickBot="1">
      <c r="A96" s="48"/>
      <c r="B96" s="139" t="s">
        <v>87</v>
      </c>
      <c r="C96" s="162" t="s">
        <v>93</v>
      </c>
      <c r="D96" s="151">
        <v>0</v>
      </c>
    </row>
    <row r="97" spans="1:4" ht="15.75" thickBot="1">
      <c r="A97" s="15"/>
      <c r="B97" s="157"/>
      <c r="C97" s="158"/>
      <c r="D97" s="158"/>
    </row>
    <row r="98" spans="1:4" ht="15">
      <c r="A98" s="46"/>
      <c r="B98" s="131"/>
      <c r="C98" s="195" t="s">
        <v>80</v>
      </c>
      <c r="D98" s="196">
        <f>D99</f>
        <v>0</v>
      </c>
    </row>
    <row r="99" spans="1:4" ht="15.75" thickBot="1">
      <c r="A99" s="48"/>
      <c r="B99" s="139"/>
      <c r="C99" s="197" t="s">
        <v>81</v>
      </c>
      <c r="D99" s="198">
        <f>D100+D105</f>
        <v>0</v>
      </c>
    </row>
    <row r="100" spans="1:4" ht="16.5" customHeight="1" thickBot="1">
      <c r="A100" s="1">
        <v>71.01</v>
      </c>
      <c r="B100" s="145"/>
      <c r="C100" s="192" t="s">
        <v>136</v>
      </c>
      <c r="D100" s="183">
        <f>SUM(D101:D104)</f>
        <v>0</v>
      </c>
    </row>
    <row r="101" spans="1:4" ht="13.5" customHeight="1">
      <c r="A101" s="84"/>
      <c r="B101" s="193" t="s">
        <v>77</v>
      </c>
      <c r="C101" s="194" t="s">
        <v>82</v>
      </c>
      <c r="D101" s="132">
        <v>0</v>
      </c>
    </row>
    <row r="102" spans="1:4" ht="15">
      <c r="A102" s="86"/>
      <c r="B102" s="134" t="s">
        <v>78</v>
      </c>
      <c r="C102" s="161" t="s">
        <v>130</v>
      </c>
      <c r="D102" s="135">
        <v>0</v>
      </c>
    </row>
    <row r="103" spans="1:4" ht="14.25" customHeight="1">
      <c r="A103" s="86"/>
      <c r="B103" s="199" t="s">
        <v>28</v>
      </c>
      <c r="C103" s="161" t="s">
        <v>131</v>
      </c>
      <c r="D103" s="136">
        <v>0</v>
      </c>
    </row>
    <row r="104" spans="1:4" ht="15.75" thickBot="1">
      <c r="A104" s="88"/>
      <c r="B104" s="200" t="s">
        <v>83</v>
      </c>
      <c r="C104" s="201" t="s">
        <v>84</v>
      </c>
      <c r="D104" s="151">
        <v>0</v>
      </c>
    </row>
    <row r="105" spans="1:4" ht="15.75" thickBot="1">
      <c r="A105" s="1">
        <v>71.03</v>
      </c>
      <c r="B105" s="145"/>
      <c r="C105" s="192" t="s">
        <v>133</v>
      </c>
      <c r="D105" s="123">
        <v>0</v>
      </c>
    </row>
    <row r="106" spans="2:4" ht="15">
      <c r="B106" s="157"/>
      <c r="C106" s="158"/>
      <c r="D106" s="158"/>
    </row>
    <row r="107" spans="2:4" ht="15">
      <c r="B107" s="157"/>
      <c r="C107" s="158"/>
      <c r="D107" s="158"/>
    </row>
    <row r="108" spans="2:4" ht="15">
      <c r="B108" s="157"/>
      <c r="C108" s="158"/>
      <c r="D108" s="158"/>
    </row>
    <row r="109" spans="2:4" ht="22.5" customHeight="1">
      <c r="B109" s="114"/>
      <c r="C109" s="114"/>
      <c r="D109" s="114"/>
    </row>
    <row r="110" spans="2:4" ht="14.25">
      <c r="B110" s="114"/>
      <c r="C110" s="114"/>
      <c r="D110" s="114"/>
    </row>
    <row r="111" spans="2:4" ht="14.25">
      <c r="B111" s="114"/>
      <c r="C111" s="114"/>
      <c r="D111" s="114" t="s">
        <v>145</v>
      </c>
    </row>
    <row r="112" spans="2:4" ht="13.5" customHeight="1">
      <c r="B112" s="114"/>
      <c r="C112" s="202"/>
      <c r="D112" s="114"/>
    </row>
    <row r="113" spans="3:4" ht="12.75">
      <c r="C113" s="97"/>
      <c r="D113" s="96"/>
    </row>
  </sheetData>
  <sheetProtection/>
  <mergeCells count="1">
    <mergeCell ref="A5:D5"/>
  </mergeCells>
  <printOptions/>
  <pageMargins left="0.25" right="0" top="0.25" bottom="0.25" header="0.4" footer="0.4"/>
  <pageSetup horizontalDpi="300" verticalDpi="300" orientation="landscape" paperSize="9" r:id="rId1"/>
  <headerFooter alignWithMargins="0">
    <oddHeader>&amp;C
&amp;"Arial,Bold"&amp;16
</oddHeader>
    <oddFooter xml:space="preserve">&amp;C&amp;"Arial,Bold"&amp;12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8" sqref="I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emese</cp:lastModifiedBy>
  <cp:lastPrinted>2017-12-14T06:48:00Z</cp:lastPrinted>
  <dcterms:created xsi:type="dcterms:W3CDTF">2004-07-02T08:58:11Z</dcterms:created>
  <dcterms:modified xsi:type="dcterms:W3CDTF">2017-12-28T08:18:26Z</dcterms:modified>
  <cp:category/>
  <cp:version/>
  <cp:contentType/>
  <cp:contentStatus/>
</cp:coreProperties>
</file>